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ssecom.sharepoint.com/teams/FlexibilityMarkets/Shared Documents/General/1.0 CMZ Tenders/0.0 Short Term Markets/1.8 December 2024 SAOU_DA Bidding/"/>
    </mc:Choice>
  </mc:AlternateContent>
  <xr:revisionPtr revIDLastSave="49" documentId="8_{A55C4785-0CD0-4590-85EF-0DEA80A16F9A}" xr6:coauthVersionLast="47" xr6:coauthVersionMax="47" xr10:uidLastSave="{AE31D1DE-5385-43D2-8208-6F4D9FEC9613}"/>
  <bookViews>
    <workbookView xWindow="-120" yWindow="-120" windowWidth="29040" windowHeight="15720" activeTab="1" xr2:uid="{E3526013-BB9C-48C8-A794-279B8FDD06B3}"/>
  </bookViews>
  <sheets>
    <sheet name="Definitions" sheetId="2" r:id="rId1"/>
    <sheet name="Service Seasons" sheetId="3" r:id="rId2"/>
    <sheet name="Flexibility Requirements" sheetId="1" r:id="rId3"/>
  </sheets>
  <externalReferences>
    <externalReference r:id="rId4"/>
  </externalReferences>
  <definedNames>
    <definedName name="BSP_Sub">[1]BSP!$B$8:$B$249</definedName>
    <definedName name="GSP_Sub">[1]GSP!$A$8:$A$71</definedName>
    <definedName name="Primaries_ListOfPrimaries">[1]Primaries!$G$8:$G$686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 l="1"/>
  <c r="L3" i="1"/>
  <c r="L2" i="1"/>
</calcChain>
</file>

<file path=xl/sharedStrings.xml><?xml version="1.0" encoding="utf-8"?>
<sst xmlns="http://schemas.openxmlformats.org/spreadsheetml/2006/main" count="124" uniqueCount="98">
  <si>
    <r>
      <t xml:space="preserve">Power Type
</t>
    </r>
    <r>
      <rPr>
        <sz val="11"/>
        <rFont val="Aptos Narrow"/>
        <family val="2"/>
        <scheme val="minor"/>
      </rPr>
      <t>(Active; Reactive)</t>
    </r>
  </si>
  <si>
    <t>Constraint Management Zones</t>
  </si>
  <si>
    <r>
      <rPr>
        <b/>
        <sz val="11"/>
        <color rgb="FF000000"/>
        <rFont val="Aptos Narrow"/>
        <family val="2"/>
        <scheme val="minor"/>
      </rPr>
      <t xml:space="preserve">Services Period Start Date
</t>
    </r>
    <r>
      <rPr>
        <sz val="11"/>
        <color rgb="FF000000"/>
        <rFont val="Aptos Narrow"/>
        <family val="2"/>
        <scheme val="minor"/>
      </rPr>
      <t>(DD/MM/YYYY)</t>
    </r>
  </si>
  <si>
    <r>
      <rPr>
        <b/>
        <sz val="11"/>
        <color rgb="FF000000"/>
        <rFont val="Aptos Narrow"/>
        <family val="2"/>
        <scheme val="minor"/>
      </rPr>
      <t xml:space="preserve">Services Period End Date
</t>
    </r>
    <r>
      <rPr>
        <sz val="11"/>
        <color rgb="FF000000"/>
        <rFont val="Aptos Narrow"/>
        <family val="2"/>
        <scheme val="minor"/>
      </rPr>
      <t>(DD/MM/YYYY)</t>
    </r>
  </si>
  <si>
    <r>
      <rPr>
        <b/>
        <sz val="11"/>
        <rFont val="Aptos Narrow"/>
        <family val="2"/>
        <scheme val="minor"/>
      </rPr>
      <t>Service Window Start</t>
    </r>
    <r>
      <rPr>
        <sz val="11"/>
        <rFont val="Aptos Narrow"/>
        <family val="2"/>
        <scheme val="minor"/>
      </rPr>
      <t xml:space="preserve">
(HH:MM)</t>
    </r>
  </si>
  <si>
    <r>
      <rPr>
        <b/>
        <sz val="11"/>
        <rFont val="Aptos Narrow"/>
        <family val="2"/>
        <scheme val="minor"/>
      </rPr>
      <t>Service Window End</t>
    </r>
    <r>
      <rPr>
        <sz val="11"/>
        <rFont val="Aptos Narrow"/>
        <family val="2"/>
        <scheme val="minor"/>
      </rPr>
      <t xml:space="preserve">
(HH:MM)</t>
    </r>
  </si>
  <si>
    <t>Minimum Asset Size (MW)</t>
  </si>
  <si>
    <t>Scheduled Availability + Operational Utilisation (Day Ahead)</t>
  </si>
  <si>
    <t>11kV</t>
  </si>
  <si>
    <t>Active</t>
  </si>
  <si>
    <t>Milnathort</t>
  </si>
  <si>
    <t>Generation Turn Up, Demand Turn Down</t>
  </si>
  <si>
    <t>Availability and Utilisation</t>
  </si>
  <si>
    <t>A time of trade (approximately at month-ahead)</t>
  </si>
  <si>
    <t>Winter</t>
  </si>
  <si>
    <t>Mon, Tue, Wed, Thu, Fri, Sat, Sun</t>
  </si>
  <si>
    <t>Barvas</t>
  </si>
  <si>
    <t xml:space="preserve">Milnathort SAOU (DA) January  24/25 SHEPD </t>
  </si>
  <si>
    <t xml:space="preserve">Barvas AM SAOU (DA) January  24/25 SHEPD </t>
  </si>
  <si>
    <t xml:space="preserve">Barvas PM SAOU (DA) January  24/25 SHEPD </t>
  </si>
  <si>
    <t>Licence Area</t>
  </si>
  <si>
    <t>Name</t>
  </si>
  <si>
    <t>Product Type</t>
  </si>
  <si>
    <t xml:space="preserve">Voltage Levels (kV)
</t>
  </si>
  <si>
    <r>
      <rPr>
        <b/>
        <sz val="11"/>
        <rFont val="Aptos Narrow"/>
        <family val="2"/>
        <scheme val="minor"/>
      </rPr>
      <t>Direction</t>
    </r>
    <r>
      <rPr>
        <sz val="11"/>
        <rFont val="Aptos Narrow"/>
        <family val="2"/>
        <scheme val="minor"/>
      </rPr>
      <t xml:space="preserve">
</t>
    </r>
  </si>
  <si>
    <t xml:space="preserve">Payment Type
</t>
  </si>
  <si>
    <t xml:space="preserve">Availability Agreed
</t>
  </si>
  <si>
    <r>
      <rPr>
        <b/>
        <sz val="11"/>
        <rFont val="Aptos Narrow"/>
        <family val="2"/>
        <scheme val="minor"/>
      </rPr>
      <t>Utilisation Agreed</t>
    </r>
    <r>
      <rPr>
        <sz val="11"/>
        <rFont val="Aptos Narrow"/>
        <family val="2"/>
        <scheme val="minor"/>
      </rPr>
      <t xml:space="preserve">
</t>
    </r>
  </si>
  <si>
    <t>Day-Ahead</t>
  </si>
  <si>
    <t>Estimated Volume 
(MW)</t>
  </si>
  <si>
    <t>Expected Budget 
(£)</t>
  </si>
  <si>
    <t xml:space="preserve">Period
</t>
  </si>
  <si>
    <r>
      <rPr>
        <b/>
        <sz val="11"/>
        <rFont val="Aptos Narrow"/>
        <family val="2"/>
        <scheme val="minor"/>
      </rPr>
      <t>Days of the Week</t>
    </r>
    <r>
      <rPr>
        <sz val="11"/>
        <rFont val="Aptos Narrow"/>
        <family val="2"/>
        <scheme val="minor"/>
      </rPr>
      <t xml:space="preserve">
</t>
    </r>
  </si>
  <si>
    <t xml:space="preserve">Total Estimated
Utilisation Hours </t>
  </si>
  <si>
    <t xml:space="preserve">Total Estimated
Availability Hours </t>
  </si>
  <si>
    <t>SHEPD</t>
  </si>
  <si>
    <t>To participate in bidding, you must have a signed Overarching Agreement for the relevant Licence Area.</t>
  </si>
  <si>
    <t xml:space="preserve">The Flexibility Market Platform (FMP) Tender parameters are defined below: </t>
  </si>
  <si>
    <t xml:space="preserve">Information </t>
  </si>
  <si>
    <t xml:space="preserve">Description </t>
  </si>
  <si>
    <t>The SSEN Distribution Licence area where the CMZs are located. SHEPD is the Licence area that covers the North of Scotland and SEPD covers central southern England.</t>
  </si>
  <si>
    <t>The name that will appear in Electron Connect for the bidding area. The CMZ name with the flexibility service, the season and year that the service will be delivered.</t>
  </si>
  <si>
    <t>Constraint Managed Zones</t>
  </si>
  <si>
    <t>The feeding area of the Distributed Energy Resources (DERs) being managed or where the Flexibility Services will be provided and to which the Flexibility Services will be delivered.</t>
  </si>
  <si>
    <t>The name of the flexibility service to be delivered to the CMZ identified under "Name".</t>
  </si>
  <si>
    <t>Voltage Levels (kV)</t>
  </si>
  <si>
    <t>The voltage level on the network where the constraint is located.</t>
  </si>
  <si>
    <t>Power Type</t>
  </si>
  <si>
    <t>The type of Power being delivered. Active power is real power and is measured in MW.
Reactive power is measured in MVAr.</t>
  </si>
  <si>
    <t>Direction</t>
  </si>
  <si>
    <t xml:space="preserve">Generation Turn Up, Demand Turn Down: means an increase of net export of active power to or reduction of net import of active power from the Company's Network (also known as “GTU/DTD”).
</t>
  </si>
  <si>
    <t xml:space="preserve">Payment Type </t>
  </si>
  <si>
    <t>The payment types that the Company will make for the product type (SAOU_DA). It's made up of availability and utilisation prices. 
The availability price for the Scheduled Availability + Operational Utilisation - Day Ahead (SAOU_DA) services is in £/MW/h. 
The utilisation price for Scheduled Availability + Operational Utilisation - Day Ahead (SAOU_DA) services is in £/MWh.</t>
  </si>
  <si>
    <t>Availability Agreed</t>
  </si>
  <si>
    <t xml:space="preserve">The availability window will be confirmed at the point of trade, hence availability becomes a firm instruction at the point of bidding. This allows availability to be fixed and any non-delivery against the availability instruction, becomes a contractual reduction in payment. 
</t>
  </si>
  <si>
    <t>Utilisation Agreed</t>
  </si>
  <si>
    <t>Utilisation instruction is issued at day ahead through the Flexible Power system.</t>
  </si>
  <si>
    <t>Estimated volume (MW)</t>
  </si>
  <si>
    <t>The maximum estimated capacity of the services required.</t>
  </si>
  <si>
    <t>Expected Budget (£)*</t>
  </si>
  <si>
    <t>The forecast expected spend in this area (for the period of the call off) based on pricing and utilisation analysis.</t>
  </si>
  <si>
    <t>Service Period Start Date</t>
  </si>
  <si>
    <t xml:space="preserve">The start date of service delivery for the flexibility service being procured by the Company for the season specified in accordance with the Agreement. </t>
  </si>
  <si>
    <t>Service Period End Date</t>
  </si>
  <si>
    <t xml:space="preserve">The end date of service delivery for the flexibility service being procured by the Company for the season specified in accordance with the Agreement. </t>
  </si>
  <si>
    <t>Period*</t>
  </si>
  <si>
    <t>The season that the service is required.</t>
  </si>
  <si>
    <t>Days of the week</t>
  </si>
  <si>
    <t>The days of the week that the flexibility service may be required.</t>
  </si>
  <si>
    <t>Service Window Start</t>
  </si>
  <si>
    <t>The time period during the Service Period during which the Provider agrees to start to make the service Available and provide the Flexibility Services to the Company in accordance with the Agreement.</t>
  </si>
  <si>
    <t>Service Window End</t>
  </si>
  <si>
    <t>The time period during the Service Period during which the Provider agrees to end the Availability of the flexibility service to the Company in accordance with the Agreement .</t>
  </si>
  <si>
    <t>Total Estimated Utilisation hours*</t>
  </si>
  <si>
    <t>An estimation of the number of hours that the service is expected to be utilised for.</t>
  </si>
  <si>
    <t>Total Estimated Availability hours*</t>
  </si>
  <si>
    <t>An estimation of the number of hours that the service is expected to be available for.</t>
  </si>
  <si>
    <t>*</t>
  </si>
  <si>
    <t>These parameters are provided for information only.</t>
  </si>
  <si>
    <t xml:space="preserve">e.g. Financial year: </t>
  </si>
  <si>
    <t>2024/25</t>
  </si>
  <si>
    <t>Season</t>
  </si>
  <si>
    <t>North License Area (SHEPD)</t>
  </si>
  <si>
    <t>South License Area (SEPD)</t>
  </si>
  <si>
    <t>Spring</t>
  </si>
  <si>
    <r>
      <rPr>
        <u/>
        <sz val="11"/>
        <color theme="1"/>
        <rFont val="Arial"/>
        <family val="2"/>
      </rPr>
      <t>1st April - 31st May</t>
    </r>
    <r>
      <rPr>
        <sz val="11"/>
        <color theme="1"/>
        <rFont val="Aptos Narrow"/>
        <family val="2"/>
        <scheme val="minor"/>
      </rPr>
      <t xml:space="preserve">
1st April - 30th April 2024, 1st May - 31st May 2024</t>
    </r>
  </si>
  <si>
    <r>
      <rPr>
        <u/>
        <sz val="11"/>
        <color theme="1"/>
        <rFont val="Arial"/>
        <family val="2"/>
      </rPr>
      <t>1st March - 30th April</t>
    </r>
    <r>
      <rPr>
        <sz val="11"/>
        <color theme="1"/>
        <rFont val="Aptos Narrow"/>
        <family val="2"/>
        <scheme val="minor"/>
      </rPr>
      <t xml:space="preserve">
1st April - 30th of April 2024, 1st of March - 31st of March 2025</t>
    </r>
  </si>
  <si>
    <t>Summer</t>
  </si>
  <si>
    <r>
      <rPr>
        <u/>
        <sz val="11"/>
        <color theme="1"/>
        <rFont val="Arial"/>
        <family val="2"/>
      </rPr>
      <t>1st June - 31st August</t>
    </r>
    <r>
      <rPr>
        <sz val="11"/>
        <color theme="1"/>
        <rFont val="Aptos Narrow"/>
        <family val="2"/>
        <scheme val="minor"/>
      </rPr>
      <t xml:space="preserve">
1st June - 30th June 2024, 1st July - 31st July 2024, 1st August - 31st August 2024</t>
    </r>
  </si>
  <si>
    <r>
      <rPr>
        <u/>
        <sz val="11"/>
        <color theme="1"/>
        <rFont val="Arial"/>
        <family val="2"/>
      </rPr>
      <t>1st May - 31st August</t>
    </r>
    <r>
      <rPr>
        <sz val="11"/>
        <color theme="1"/>
        <rFont val="Aptos Narrow"/>
        <family val="2"/>
        <scheme val="minor"/>
      </rPr>
      <t xml:space="preserve">
1st May - 31st May 2024, 1st June - 30th June 2024, 1st July - 31st July 2024, 1st August - 31st August 2024</t>
    </r>
  </si>
  <si>
    <t>Autumn</t>
  </si>
  <si>
    <r>
      <rPr>
        <u/>
        <sz val="11"/>
        <color theme="1"/>
        <rFont val="Arial"/>
        <family val="2"/>
      </rPr>
      <t>1st September - 31st of October</t>
    </r>
    <r>
      <rPr>
        <sz val="11"/>
        <color theme="1"/>
        <rFont val="Aptos Narrow"/>
        <family val="2"/>
        <scheme val="minor"/>
      </rPr>
      <t xml:space="preserve">
1st September - 30th September 2024, 1st October - 31st October 2024</t>
    </r>
  </si>
  <si>
    <r>
      <rPr>
        <u/>
        <sz val="11"/>
        <color theme="1"/>
        <rFont val="Arial"/>
        <family val="2"/>
      </rPr>
      <t>1st September - 30th November</t>
    </r>
    <r>
      <rPr>
        <sz val="11"/>
        <color theme="1"/>
        <rFont val="Aptos Narrow"/>
        <family val="2"/>
        <scheme val="minor"/>
      </rPr>
      <t xml:space="preserve">
1st September - 30th September 2024, 1st October - 31st October 2024, 1st November - 30th November 2024</t>
    </r>
  </si>
  <si>
    <r>
      <rPr>
        <u/>
        <sz val="11"/>
        <color theme="1"/>
        <rFont val="Arial"/>
        <family val="2"/>
      </rPr>
      <t>1st November - 31st March</t>
    </r>
    <r>
      <rPr>
        <sz val="11"/>
        <color theme="1"/>
        <rFont val="Aptos Narrow"/>
        <family val="2"/>
        <scheme val="minor"/>
      </rPr>
      <t xml:space="preserve">
1st November - 30th November 2024, 1st December - 31st December 2024, 
1st January - 31st January 2025, 1st February - 28th February 2025, 1st of March - 31st of March 2025</t>
    </r>
  </si>
  <si>
    <r>
      <rPr>
        <u/>
        <sz val="11"/>
        <color theme="1"/>
        <rFont val="Arial"/>
        <family val="2"/>
      </rPr>
      <t>1st December - 28th February (29th February for leap years)</t>
    </r>
    <r>
      <rPr>
        <sz val="11"/>
        <color theme="1"/>
        <rFont val="Aptos Narrow"/>
        <family val="2"/>
        <scheme val="minor"/>
      </rPr>
      <t xml:space="preserve">
1st December - 31st December 2024, 1st January - 31st January 2025, 1st February - 28th February 2025</t>
    </r>
  </si>
  <si>
    <t>Note:</t>
  </si>
  <si>
    <t>Please note that the closest Monday may be used as the start of the season.</t>
  </si>
  <si>
    <t>This document outlines the requirements for the January 2025 Short Term bidding round. This will be replicated on the Electron Connect platform which will be used for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</si>
</sst>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7" formatCode="_-* #,##0_-;\-* #,##0_-;_-* &quot;-&quot;??_-;_-@_-"/>
  </numFmts>
  <fonts count="26" x14ac:knownFonts="1">
    <font>
      <sz val="11"/>
      <color theme="1"/>
      <name val="Aptos Narrow"/>
      <family val="2"/>
      <scheme val="minor"/>
    </font>
    <font>
      <sz val="11"/>
      <name val="Aptos Narrow"/>
      <family val="2"/>
      <scheme val="minor"/>
    </font>
    <font>
      <b/>
      <sz val="11"/>
      <name val="Aptos Narrow"/>
      <family val="2"/>
      <scheme val="minor"/>
    </font>
    <font>
      <b/>
      <sz val="11"/>
      <color rgb="FF000000"/>
      <name val="Aptos Narrow"/>
      <family val="2"/>
      <scheme val="minor"/>
    </font>
    <font>
      <sz val="11"/>
      <color rgb="FF000000"/>
      <name val="Aptos Narrow"/>
      <family val="2"/>
      <scheme val="minor"/>
    </font>
    <font>
      <sz val="10"/>
      <name val="Arial"/>
      <family val="2"/>
    </font>
    <font>
      <sz val="8"/>
      <name val="Aptos Narrow"/>
      <family val="2"/>
      <scheme val="minor"/>
    </font>
    <font>
      <b/>
      <sz val="11"/>
      <color theme="1"/>
      <name val="Aptos Narrow"/>
      <family val="2"/>
      <scheme val="minor"/>
    </font>
    <font>
      <sz val="11"/>
      <color rgb="FF000000"/>
      <name val="Aptos Narrow"/>
      <family val="2"/>
      <scheme val="minor"/>
    </font>
    <font>
      <sz val="11"/>
      <color theme="1"/>
      <name val="Aptos Narrow"/>
      <family val="2"/>
      <scheme val="minor"/>
    </font>
    <font>
      <sz val="11"/>
      <color rgb="FFFF0000"/>
      <name val="Aptos Narrow"/>
      <family val="2"/>
      <scheme val="minor"/>
    </font>
    <font>
      <u/>
      <sz val="11"/>
      <color theme="10"/>
      <name val="Aptos Narrow"/>
      <family val="2"/>
      <scheme val="minor"/>
    </font>
    <font>
      <sz val="11"/>
      <color theme="1"/>
      <name val="Arial"/>
      <family val="2"/>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9"/>
      <color theme="1"/>
      <name val="Aptos Narrow"/>
      <family val="2"/>
      <scheme val="minor"/>
    </font>
    <font>
      <sz val="11"/>
      <color indexed="8"/>
      <name val="Aptos Narrow"/>
      <family val="2"/>
      <scheme val="minor"/>
    </font>
    <font>
      <sz val="10"/>
      <color theme="1"/>
      <name val="Arial"/>
      <family val="2"/>
    </font>
    <font>
      <sz val="10"/>
      <color indexed="8"/>
      <name val="Arial"/>
      <family val="2"/>
    </font>
    <font>
      <u/>
      <sz val="11"/>
      <color theme="1"/>
      <name val="Arial"/>
      <family val="2"/>
    </font>
  </fonts>
  <fills count="1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5" tint="0.399945066682943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right style="medium">
        <color rgb="FF44546A"/>
      </right>
      <top style="medium">
        <color rgb="FF44546A"/>
      </top>
      <bottom/>
      <diagonal/>
    </border>
  </borders>
  <cellStyleXfs count="66">
    <xf numFmtId="0" fontId="0" fillId="0" borderId="0"/>
    <xf numFmtId="3" fontId="9" fillId="2" borderId="0">
      <alignment horizontal="left" vertical="center"/>
    </xf>
    <xf numFmtId="0" fontId="14" fillId="2" borderId="9" applyProtection="0">
      <alignment horizontal="left" vertical="center"/>
    </xf>
    <xf numFmtId="3" fontId="14" fillId="2" borderId="4" applyProtection="0">
      <alignment horizontal="left" vertical="center"/>
    </xf>
    <xf numFmtId="3" fontId="15" fillId="2" borderId="4" applyProtection="0">
      <alignment horizontal="left" vertical="center"/>
    </xf>
    <xf numFmtId="3" fontId="16" fillId="2" borderId="5" applyProtection="0">
      <alignment horizontal="left" vertical="center"/>
    </xf>
    <xf numFmtId="3" fontId="18" fillId="2" borderId="7" applyProtection="0">
      <alignment horizontal="right" vertical="center" wrapText="1"/>
    </xf>
    <xf numFmtId="3" fontId="10" fillId="2" borderId="0" applyProtection="0">
      <alignment horizontal="center" vertical="center"/>
    </xf>
    <xf numFmtId="3" fontId="13" fillId="2" borderId="10" applyProtection="0">
      <alignment vertical="center"/>
    </xf>
    <xf numFmtId="0" fontId="17" fillId="10" borderId="12" applyProtection="0">
      <alignment horizontal="left" vertical="center" wrapText="1"/>
    </xf>
    <xf numFmtId="0" fontId="17" fillId="9" borderId="12" applyProtection="0">
      <alignment horizontal="left" vertical="center" wrapText="1"/>
    </xf>
    <xf numFmtId="0" fontId="17" fillId="3" borderId="12" applyProtection="0">
      <alignment horizontal="left" vertical="center" wrapText="1"/>
    </xf>
    <xf numFmtId="0" fontId="18" fillId="10" borderId="12" applyProtection="0">
      <alignment horizontal="left" vertical="center" wrapText="1" indent="1"/>
    </xf>
    <xf numFmtId="0" fontId="18" fillId="9" borderId="12" applyProtection="0">
      <alignment horizontal="left" vertical="center" wrapText="1" indent="1"/>
    </xf>
    <xf numFmtId="0" fontId="18" fillId="3" borderId="6" applyProtection="0">
      <alignment horizontal="left" vertical="center" wrapText="1" indent="1"/>
    </xf>
    <xf numFmtId="0" fontId="17" fillId="10" borderId="12" applyProtection="0">
      <alignment horizontal="right" vertical="center" wrapText="1"/>
    </xf>
    <xf numFmtId="0" fontId="17" fillId="9" borderId="12" applyProtection="0">
      <alignment horizontal="right" vertical="center" wrapText="1"/>
    </xf>
    <xf numFmtId="0" fontId="13" fillId="3" borderId="12" applyProtection="0">
      <alignment horizontal="right" vertical="center" wrapText="1"/>
    </xf>
    <xf numFmtId="0" fontId="18" fillId="10" borderId="12" applyProtection="0">
      <alignment horizontal="right" vertical="center" wrapText="1"/>
    </xf>
    <xf numFmtId="0" fontId="18" fillId="9" borderId="12" applyProtection="0">
      <alignment horizontal="right" vertical="center" wrapText="1"/>
    </xf>
    <xf numFmtId="0" fontId="18" fillId="3" borderId="12" applyProtection="0">
      <alignment horizontal="right" vertical="center" wrapText="1"/>
    </xf>
    <xf numFmtId="3" fontId="9" fillId="2" borderId="12">
      <alignment horizontal="right" vertical="center" wrapText="1"/>
    </xf>
    <xf numFmtId="3" fontId="1" fillId="7" borderId="8" applyProtection="0">
      <alignment horizontal="right" vertical="center" wrapText="1"/>
    </xf>
    <xf numFmtId="3" fontId="1" fillId="6" borderId="8" applyProtection="0">
      <alignment horizontal="right" vertical="center" wrapText="1"/>
    </xf>
    <xf numFmtId="3" fontId="1" fillId="5" borderId="8" applyProtection="0">
      <alignment horizontal="right" vertical="center"/>
    </xf>
    <xf numFmtId="0" fontId="19" fillId="4" borderId="13" applyProtection="0">
      <alignment horizontal="left" vertical="center" wrapText="1"/>
    </xf>
    <xf numFmtId="0" fontId="20" fillId="4" borderId="13" applyProtection="0">
      <alignment horizontal="left" vertical="center" wrapText="1" indent="1"/>
    </xf>
    <xf numFmtId="0" fontId="19" fillId="4" borderId="13" applyProtection="0">
      <alignment horizontal="right" vertical="center" wrapText="1"/>
    </xf>
    <xf numFmtId="0" fontId="20" fillId="4" borderId="14" applyProtection="0">
      <alignment horizontal="right" vertical="center" wrapText="1"/>
    </xf>
    <xf numFmtId="3" fontId="1" fillId="8" borderId="8" applyProtection="0">
      <alignment horizontal="right" vertical="center"/>
    </xf>
    <xf numFmtId="3" fontId="21" fillId="2" borderId="0">
      <alignment horizontal="left" vertical="center"/>
    </xf>
    <xf numFmtId="3" fontId="22" fillId="3" borderId="11"/>
    <xf numFmtId="3" fontId="9" fillId="2" borderId="0">
      <alignment horizontal="left" vertical="center"/>
    </xf>
    <xf numFmtId="3" fontId="11" fillId="2" borderId="0" applyNumberFormat="0" applyFill="0" applyBorder="0" applyAlignment="0" applyProtection="0">
      <alignment horizontal="left" vertical="center" wrapText="1"/>
    </xf>
    <xf numFmtId="3" fontId="1" fillId="11" borderId="8" applyProtection="0">
      <alignment horizontal="right" vertical="center"/>
    </xf>
    <xf numFmtId="0" fontId="19" fillId="4" borderId="13" applyProtection="0">
      <alignment horizontal="left" vertical="center" wrapText="1"/>
    </xf>
    <xf numFmtId="0" fontId="19" fillId="4" borderId="13" applyProtection="0">
      <alignment horizontal="right" vertical="center" wrapText="1"/>
    </xf>
    <xf numFmtId="0" fontId="5" fillId="0" borderId="0"/>
    <xf numFmtId="0" fontId="9" fillId="0" borderId="0"/>
    <xf numFmtId="0" fontId="9" fillId="0" borderId="0"/>
    <xf numFmtId="0" fontId="23" fillId="0" borderId="0"/>
    <xf numFmtId="0" fontId="12" fillId="0" borderId="0"/>
    <xf numFmtId="3" fontId="9" fillId="2" borderId="0">
      <alignment horizontal="left" vertical="center"/>
    </xf>
    <xf numFmtId="3" fontId="9" fillId="2" borderId="0">
      <alignment horizontal="left" vertical="center"/>
    </xf>
    <xf numFmtId="0" fontId="9" fillId="0" borderId="0"/>
    <xf numFmtId="0" fontId="12" fillId="0" borderId="0"/>
    <xf numFmtId="0" fontId="9" fillId="0" borderId="0"/>
    <xf numFmtId="0" fontId="12" fillId="0" borderId="0"/>
    <xf numFmtId="0" fontId="24" fillId="0" borderId="0"/>
    <xf numFmtId="0" fontId="12" fillId="0" borderId="0"/>
    <xf numFmtId="0" fontId="12" fillId="0" borderId="0"/>
    <xf numFmtId="3" fontId="9" fillId="2" borderId="0">
      <alignment horizontal="left" vertical="center"/>
    </xf>
    <xf numFmtId="9" fontId="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 fontId="9" fillId="2" borderId="0">
      <alignment horizontal="left" vertical="center"/>
    </xf>
    <xf numFmtId="3" fontId="9" fillId="2" borderId="0">
      <alignment horizontal="left" vertical="center"/>
    </xf>
    <xf numFmtId="43" fontId="9" fillId="0" borderId="0" applyFont="0" applyFill="0" applyBorder="0" applyAlignment="0" applyProtection="0"/>
  </cellStyleXfs>
  <cellXfs count="33">
    <xf numFmtId="0" fontId="0" fillId="0" borderId="0" xfId="0"/>
    <xf numFmtId="0" fontId="0" fillId="0" borderId="1" xfId="0" applyBorder="1"/>
    <xf numFmtId="2" fontId="0" fillId="0" borderId="1" xfId="0" applyNumberFormat="1" applyBorder="1"/>
    <xf numFmtId="1" fontId="0" fillId="0" borderId="1" xfId="0" applyNumberFormat="1" applyBorder="1"/>
    <xf numFmtId="14" fontId="0" fillId="0" borderId="1" xfId="0" applyNumberFormat="1" applyBorder="1"/>
    <xf numFmtId="0" fontId="1" fillId="0" borderId="1" xfId="0" applyFont="1" applyBorder="1"/>
    <xf numFmtId="0" fontId="8" fillId="0" borderId="1" xfId="0" applyFont="1" applyBorder="1"/>
    <xf numFmtId="0" fontId="1" fillId="0" borderId="1" xfId="0" applyFont="1" applyBorder="1" applyAlignment="1">
      <alignment horizontal="left"/>
    </xf>
    <xf numFmtId="0" fontId="5" fillId="0" borderId="1" xfId="0" applyFont="1" applyBorder="1" applyAlignment="1">
      <alignment horizontal="left"/>
    </xf>
    <xf numFmtId="0" fontId="1" fillId="2" borderId="1" xfId="0" applyFont="1" applyFill="1" applyBorder="1"/>
    <xf numFmtId="0" fontId="8" fillId="0" borderId="1" xfId="0" applyFont="1" applyBorder="1" applyAlignment="1">
      <alignment horizontal="left"/>
    </xf>
    <xf numFmtId="3" fontId="1" fillId="0" borderId="3" xfId="0" applyNumberFormat="1" applyFont="1" applyBorder="1" applyAlignment="1">
      <alignment horizontal="left"/>
    </xf>
    <xf numFmtId="14" fontId="1" fillId="2" borderId="1" xfId="0" applyNumberFormat="1" applyFont="1" applyFill="1" applyBorder="1"/>
    <xf numFmtId="0" fontId="1" fillId="0" borderId="1" xfId="0" applyFont="1" applyBorder="1" applyAlignment="1">
      <alignment horizontal="right"/>
    </xf>
    <xf numFmtId="2" fontId="0" fillId="0" borderId="1" xfId="0" applyNumberFormat="1" applyBorder="1" applyAlignment="1">
      <alignment horizontal="left"/>
    </xf>
    <xf numFmtId="20" fontId="0" fillId="0" borderId="1" xfId="0" applyNumberFormat="1" applyBorder="1"/>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1" fillId="2" borderId="2" xfId="0" applyFont="1" applyFill="1" applyBorder="1" applyAlignment="1">
      <alignment vertical="top" wrapText="1"/>
    </xf>
    <xf numFmtId="0" fontId="0" fillId="2" borderId="0" xfId="0" applyFill="1" applyAlignment="1">
      <alignment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167" fontId="7" fillId="0" borderId="1" xfId="65" applyNumberFormat="1" applyFont="1" applyFill="1" applyBorder="1" applyAlignment="1">
      <alignment horizontal="left" vertical="top" wrapText="1"/>
    </xf>
    <xf numFmtId="0" fontId="4" fillId="0" borderId="1" xfId="0" applyFont="1" applyBorder="1"/>
    <xf numFmtId="0" fontId="12" fillId="0" borderId="0" xfId="0" applyFont="1"/>
    <xf numFmtId="0" fontId="13" fillId="12" borderId="1" xfId="0" applyFont="1" applyFill="1" applyBorder="1" applyAlignment="1">
      <alignment vertical="center" wrapText="1"/>
    </xf>
    <xf numFmtId="0" fontId="13" fillId="12" borderId="1" xfId="0" applyFont="1" applyFill="1" applyBorder="1" applyAlignment="1">
      <alignment vertical="center"/>
    </xf>
    <xf numFmtId="0" fontId="12" fillId="2" borderId="1" xfId="0" applyFont="1" applyFill="1" applyBorder="1" applyAlignment="1">
      <alignment horizontal="left" vertical="top" wrapText="1"/>
    </xf>
    <xf numFmtId="0" fontId="12" fillId="0" borderId="0" xfId="0" applyFont="1" applyAlignment="1">
      <alignment horizontal="right"/>
    </xf>
    <xf numFmtId="0" fontId="12" fillId="0" borderId="0" xfId="47" applyAlignment="1">
      <alignment horizontal="right"/>
    </xf>
    <xf numFmtId="0" fontId="12" fillId="0" borderId="0" xfId="47"/>
    <xf numFmtId="0" fontId="17" fillId="13" borderId="15" xfId="47" applyFont="1" applyFill="1" applyBorder="1" applyAlignment="1">
      <alignment vertical="center" wrapText="1"/>
    </xf>
    <xf numFmtId="0" fontId="12" fillId="14" borderId="1" xfId="47" applyFill="1" applyBorder="1" applyAlignment="1">
      <alignment horizontal="left" vertical="top" wrapText="1"/>
    </xf>
  </cellXfs>
  <cellStyles count="66">
    <cellStyle name="20% - Accent1 2" xfId="10" xr:uid="{312B3876-00B7-4CB2-8325-B15056B6A795}"/>
    <cellStyle name="20% - Accent2 2" xfId="13" xr:uid="{1066EAA3-5EB2-4D81-BE1E-63D399D9C22F}"/>
    <cellStyle name="20% - Accent3 2" xfId="16" xr:uid="{C18D72D1-4FBD-46D8-8575-6B0F12A949D0}"/>
    <cellStyle name="20% - Accent4 2" xfId="19" xr:uid="{E06FC50D-D64D-4D7C-837C-62388850054D}"/>
    <cellStyle name="20% - Accent5 2" xfId="25" xr:uid="{08652819-F1E1-48A4-8101-B1DA75FEA7C1}"/>
    <cellStyle name="20% - Accent6 2" xfId="27" xr:uid="{96E4571B-668E-4E3E-B01B-652F963B1C31}"/>
    <cellStyle name="40% - Accent1 2" xfId="11" xr:uid="{C780024D-C486-4F5C-8799-1C4159FDD68B}"/>
    <cellStyle name="40% - Accent2 2" xfId="14" xr:uid="{FBC3AA47-4322-4732-931F-8EEFEA9EE075}"/>
    <cellStyle name="40% - Accent3 2" xfId="17" xr:uid="{C1D8DD80-E1CA-400B-B0AE-49B915C056B8}"/>
    <cellStyle name="40% - Accent4 2" xfId="20" xr:uid="{58692C02-25BA-45B2-A3C7-7FCC336A71E0}"/>
    <cellStyle name="40% - Accent5 2" xfId="26" xr:uid="{02DE9091-8607-4F5F-AD6B-860D44FA5F93}"/>
    <cellStyle name="40% - Accent6 2" xfId="28" xr:uid="{C3F19155-DD92-4993-9DF5-5FF95F5AFFDF}"/>
    <cellStyle name="Accent1 2" xfId="9" xr:uid="{CC8527AB-D10D-4E83-A4D0-BFBC3F9DD81D}"/>
    <cellStyle name="Accent2 2" xfId="12" xr:uid="{B6E36ABF-91CD-4C34-9EAA-2783B5538F5D}"/>
    <cellStyle name="Accent3 2" xfId="15" xr:uid="{928BB8BC-E12D-4817-B926-FA56058B54C0}"/>
    <cellStyle name="Accent4 2" xfId="18" xr:uid="{C6AF60EF-D1CD-46D9-B1E9-2AEA1552FF8C}"/>
    <cellStyle name="Calculation - Change with Caution" xfId="23" xr:uid="{9115C4C1-4D77-4355-9FCB-229E65BF6196}"/>
    <cellStyle name="Calculation - Do not Change" xfId="22" xr:uid="{6B104BEE-E879-4994-B1CC-5E766C23895C}"/>
    <cellStyle name="Cell not in use" xfId="31" xr:uid="{7361643A-EFCB-45D0-BEFF-B34AF11D2156}"/>
    <cellStyle name="Check Cell 2" xfId="7" xr:uid="{151DD729-AA1A-44EB-B78F-309491FBCF9A}"/>
    <cellStyle name="Column Header" xfId="36" xr:uid="{33A8A0E6-B057-49EF-98F6-E4436667CED4}"/>
    <cellStyle name="Comma" xfId="65" builtinId="3"/>
    <cellStyle name="Data Table" xfId="21" xr:uid="{3794ED4C-F545-4808-BC38-C4A650B50E17}"/>
    <cellStyle name="Description" xfId="30" xr:uid="{33C0BD80-78E2-46D3-8F15-1F60354B4FC6}"/>
    <cellStyle name="Heading 1 2" xfId="2" xr:uid="{D8BE3AE3-E4CD-491D-B064-125874D02861}"/>
    <cellStyle name="Heading 2 2" xfId="3" xr:uid="{A274DBAC-77CC-4A1F-B1DF-1212B2386C4C}"/>
    <cellStyle name="Heading 3 2" xfId="4" xr:uid="{DF5AB23C-C4D6-46B2-89EC-C0B8A2255E59}"/>
    <cellStyle name="Heading 4 2" xfId="5" xr:uid="{88FDCA7B-6D11-4A20-8DF0-9CBE2730D487}"/>
    <cellStyle name="Hyperlink 2" xfId="33" xr:uid="{CBFD561E-38A1-4237-95C2-33B6384F3F14}"/>
    <cellStyle name="Input 2" xfId="6" xr:uid="{0E583840-AFC9-49A9-8E7E-46314F21A927}"/>
    <cellStyle name="Link to Another File" xfId="34" xr:uid="{C99DA0B6-4673-4FB5-AAD7-03BE3547CB89}"/>
    <cellStyle name="Link to This File" xfId="24" xr:uid="{408C58B6-462D-4028-9BE0-3E2E4A055EC0}"/>
    <cellStyle name="Normal" xfId="0" builtinId="0"/>
    <cellStyle name="Normal 10" xfId="42" xr:uid="{BF2C6247-C993-468E-97FC-342E0A73FF73}"/>
    <cellStyle name="Normal 11" xfId="43" xr:uid="{608DB7DA-76AD-4867-834E-8C6E942D8B79}"/>
    <cellStyle name="Normal 12" xfId="1" xr:uid="{E46424FE-D26E-40FA-88EB-BA9373D38579}"/>
    <cellStyle name="Normal 13" xfId="32" xr:uid="{4B726CF9-EB3F-401E-9F68-2E075EEBAD63}"/>
    <cellStyle name="Normal 14" xfId="63" xr:uid="{54B9C34D-7EF5-4B96-B6A9-F4E551756A3E}"/>
    <cellStyle name="Normal 15" xfId="64" xr:uid="{208487B7-C20A-4235-960C-E0D7E29121A7}"/>
    <cellStyle name="Normal 19" xfId="51" xr:uid="{C7FFAF24-E32A-42BB-8170-F9A666EB316B}"/>
    <cellStyle name="Normal 2" xfId="38" xr:uid="{DD8B1139-B81D-420C-BFBC-622DB63F9FF0}"/>
    <cellStyle name="Normal 2 2" xfId="47" xr:uid="{4AA6D372-7CD6-4F67-9BCE-568F8138AEF9}"/>
    <cellStyle name="Normal 2 2 2" xfId="55" xr:uid="{F7A7AAE3-ADC2-4C5F-B6C4-26D856182DC6}"/>
    <cellStyle name="Normal 2 2 3" xfId="60" xr:uid="{4387B874-821A-4B2F-915F-863F3CC9B898}"/>
    <cellStyle name="Normal 2 3" xfId="44" xr:uid="{D55A3A28-BDC3-4895-B9A6-99D420B33B18}"/>
    <cellStyle name="Normal 2 4" xfId="48" xr:uid="{D283D95F-CDBA-4D5F-B799-55BC85E05807}"/>
    <cellStyle name="Normal 27" xfId="45" xr:uid="{7E48C007-DC1A-4850-819F-FF1D6F605A5E}"/>
    <cellStyle name="Normal 27 2" xfId="54" xr:uid="{E6A15AF0-4563-478C-8E12-74993B43748D}"/>
    <cellStyle name="Normal 27 3" xfId="59" xr:uid="{AA352D43-6526-4C8E-8B5A-FA52E5D6C098}"/>
    <cellStyle name="Normal 3" xfId="39" xr:uid="{35410CBC-2AFB-46A8-86DC-5C650F9DD119}"/>
    <cellStyle name="Normal 4" xfId="40" xr:uid="{987E1CD8-EDC7-4032-B80F-C74A15BF5E9D}"/>
    <cellStyle name="Normal 4 2" xfId="49" xr:uid="{30B43DF0-00F2-4B9E-8A58-90AB16BE858A}"/>
    <cellStyle name="Normal 4 3" xfId="56" xr:uid="{5F8AB3F1-8E68-422A-BB5C-12A590FD48D8}"/>
    <cellStyle name="Normal 4 4" xfId="61" xr:uid="{B43DB848-1CCD-4C1D-9F19-B21875B8C5D2}"/>
    <cellStyle name="Normal 46" xfId="37" xr:uid="{4387F15C-FEAA-44E8-8E48-EAD14EAC0741}"/>
    <cellStyle name="Normal 5" xfId="41" xr:uid="{116F441A-C85C-478E-8AB2-4C35FABBCDB6}"/>
    <cellStyle name="Normal 6" xfId="46" xr:uid="{7A45EA30-93C4-45C0-9ACC-240AE01F2BEC}"/>
    <cellStyle name="Normal 7" xfId="50" xr:uid="{506FFDA0-962C-4F49-8574-4515F86E359B}"/>
    <cellStyle name="Normal 7 2" xfId="57" xr:uid="{F02EC79E-90EA-47FD-A27F-B6AA4A022165}"/>
    <cellStyle name="Normal 7 3" xfId="62" xr:uid="{76008C04-5167-455B-A144-E266A56E3561}"/>
    <cellStyle name="Normal 8" xfId="53" xr:uid="{7A136038-7EF6-4096-AB66-5911D1989D26}"/>
    <cellStyle name="Normal 9" xfId="58" xr:uid="{6E6B207A-B633-4816-AB80-EF49B2623A48}"/>
    <cellStyle name="Output to another file" xfId="29" xr:uid="{D1A450D5-D39F-4014-956F-0AC53B0C1747}"/>
    <cellStyle name="Percent 2" xfId="52" xr:uid="{FE75AAE9-1DAF-49E7-BF7F-3610A9080434}"/>
    <cellStyle name="Row Header" xfId="35" xr:uid="{40ACDCFA-FECF-47F5-A8AA-493D611E091A}"/>
    <cellStyle name="Total 2" xfId="8" xr:uid="{31D35E4A-BBC4-42EB-928E-7AF14B388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ecom.sharepoint.com/sites/ActiveSolutionsTeam2/Shared%20Documents/Flexibility%20Services/Forecasting%20&amp;%20Dispatch/SubstationLoad(Maximum%20and%20PI%20tag%20)-2023.xlsm" TargetMode="External"/><Relationship Id="rId1" Type="http://schemas.openxmlformats.org/officeDocument/2006/relationships/externalLinkPath" Target="/sites/ActiveSolutionsTeam2/Shared%20Documents/Flexibility%20Services/Forecasting%20&amp;%20Dispatch/SubstationLoad(Maximum%20and%20PI%20tag%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GSP"/>
      <sheetName val="BSP"/>
      <sheetName val="Primaries"/>
      <sheetName val="GenData"/>
      <sheetName val="Calculator"/>
      <sheetName val="Calculator Graphs CHECK"/>
      <sheetName val="LoadEstimateUpdates"/>
      <sheetName val="Change Log"/>
    </sheetNames>
    <sheetDataSet>
      <sheetData sheetId="0"/>
      <sheetData sheetId="1">
        <row r="8">
          <cell r="A8" t="str">
            <v>Amersham</v>
          </cell>
        </row>
        <row r="10">
          <cell r="A10" t="str">
            <v>Axminster</v>
          </cell>
        </row>
        <row r="12">
          <cell r="A12" t="str">
            <v>Botley Wood</v>
          </cell>
        </row>
        <row r="14">
          <cell r="A14" t="str">
            <v>Bramley (ANDO-THAT)</v>
          </cell>
        </row>
        <row r="16">
          <cell r="A16" t="str">
            <v>Bramley (BASI)</v>
          </cell>
        </row>
        <row r="21">
          <cell r="A21" t="str">
            <v>Bramley (FLEE)</v>
          </cell>
        </row>
        <row r="23">
          <cell r="A23" t="str">
            <v>Chickerell</v>
          </cell>
        </row>
        <row r="25">
          <cell r="A25" t="str">
            <v>Cowley</v>
          </cell>
        </row>
        <row r="27">
          <cell r="A27" t="str">
            <v>Ealing</v>
          </cell>
        </row>
        <row r="28">
          <cell r="A28" t="str">
            <v>East Claydon</v>
          </cell>
        </row>
        <row r="29">
          <cell r="A29" t="str">
            <v>Fawley</v>
          </cell>
        </row>
        <row r="30">
          <cell r="A30" t="str">
            <v>Nursling</v>
          </cell>
        </row>
        <row r="33">
          <cell r="A33" t="str">
            <v>Iver 132</v>
          </cell>
        </row>
        <row r="34">
          <cell r="A34" t="str">
            <v>Iver 66</v>
          </cell>
        </row>
        <row r="37">
          <cell r="A37" t="str">
            <v>Laleham</v>
          </cell>
        </row>
        <row r="39">
          <cell r="A39" t="str">
            <v>Lovedean</v>
          </cell>
        </row>
        <row r="41">
          <cell r="A41" t="str">
            <v>Mannington</v>
          </cell>
        </row>
        <row r="43">
          <cell r="A43" t="str">
            <v>Melksham</v>
          </cell>
        </row>
        <row r="45">
          <cell r="A45" t="str">
            <v>Minety</v>
          </cell>
        </row>
        <row r="47">
          <cell r="A47" t="str">
            <v>North Hyde</v>
          </cell>
        </row>
        <row r="49">
          <cell r="A49" t="str">
            <v>Tynemouth</v>
          </cell>
        </row>
        <row r="51">
          <cell r="A51" t="str">
            <v>Willesden</v>
          </cell>
        </row>
      </sheetData>
      <sheetData sheetId="2">
        <row r="8">
          <cell r="B8" t="str">
            <v>Acton Lane</v>
          </cell>
        </row>
        <row r="9">
          <cell r="B9" t="str">
            <v>Aldershot BSP</v>
          </cell>
        </row>
        <row r="10">
          <cell r="B10" t="str">
            <v>Alton &amp; Fernhurst</v>
          </cell>
        </row>
        <row r="11">
          <cell r="B11" t="str">
            <v>Amesbury</v>
          </cell>
        </row>
        <row r="12">
          <cell r="B12" t="str">
            <v>Andover BSP</v>
          </cell>
        </row>
        <row r="13">
          <cell r="B13" t="str">
            <v>Arnewood</v>
          </cell>
        </row>
        <row r="14">
          <cell r="B14" t="str">
            <v>Basingstoke T1A &amp; T2A</v>
          </cell>
        </row>
        <row r="15">
          <cell r="B15" t="str">
            <v>Basingstoke T1B &amp; T2B</v>
          </cell>
        </row>
        <row r="16">
          <cell r="B16" t="str">
            <v>Basingstoke T3 &amp; T4</v>
          </cell>
        </row>
        <row r="17">
          <cell r="B17" t="str">
            <v>BG Transco Lockerley</v>
          </cell>
        </row>
        <row r="18">
          <cell r="B18" t="str">
            <v>BOC Fawley (Customer)</v>
          </cell>
        </row>
        <row r="19">
          <cell r="B19" t="str">
            <v>Boston Manor Road</v>
          </cell>
        </row>
        <row r="20">
          <cell r="B20" t="str">
            <v>Botley Wood BSP</v>
          </cell>
        </row>
        <row r="21">
          <cell r="B21" t="str">
            <v>Bournemouth</v>
          </cell>
        </row>
        <row r="22">
          <cell r="B22" t="str">
            <v>BP Wytch Farm</v>
          </cell>
        </row>
        <row r="23">
          <cell r="B23" t="str">
            <v>Bracknell Main</v>
          </cell>
        </row>
        <row r="24">
          <cell r="B24" t="str">
            <v>Bracknell Reserve</v>
          </cell>
        </row>
        <row r="25">
          <cell r="B25" t="str">
            <v>Bridge Road</v>
          </cell>
        </row>
        <row r="26">
          <cell r="B26" t="str">
            <v>Burghfield Main</v>
          </cell>
        </row>
        <row r="27">
          <cell r="B27" t="str">
            <v>Burghfield Reserve</v>
          </cell>
        </row>
        <row r="28">
          <cell r="B28" t="str">
            <v>Camberley Main</v>
          </cell>
        </row>
        <row r="29">
          <cell r="B29" t="str">
            <v>Camberley Reserve</v>
          </cell>
        </row>
        <row r="30">
          <cell r="B30" t="str">
            <v>Canal Bank</v>
          </cell>
        </row>
        <row r="31">
          <cell r="B31" t="str">
            <v>Chalvey BSP</v>
          </cell>
        </row>
        <row r="32">
          <cell r="B32" t="str">
            <v>Chichester &amp; Hunston</v>
          </cell>
        </row>
        <row r="33">
          <cell r="B33" t="str">
            <v>Chickerell BSP</v>
          </cell>
        </row>
        <row r="34">
          <cell r="B34" t="str">
            <v>Chippenham</v>
          </cell>
        </row>
        <row r="35">
          <cell r="B35" t="str">
            <v>Christchurch BSP</v>
          </cell>
        </row>
        <row r="36">
          <cell r="B36" t="str">
            <v>Cippenham</v>
          </cell>
        </row>
        <row r="37">
          <cell r="B37" t="str">
            <v>Cirencester &amp; Swindon</v>
          </cell>
        </row>
        <row r="38">
          <cell r="B38" t="str">
            <v>Copley Dene</v>
          </cell>
        </row>
        <row r="39">
          <cell r="B39" t="str">
            <v>Cowes &amp; Wootton Common BSP</v>
          </cell>
        </row>
        <row r="40">
          <cell r="B40" t="str">
            <v>Cowley Local (2 x 45)</v>
          </cell>
        </row>
        <row r="41">
          <cell r="B41" t="str">
            <v>Cowley Local (2 x 90)</v>
          </cell>
        </row>
        <row r="42">
          <cell r="B42" t="str">
            <v>Coxmoor Wood &amp; Pyestock</v>
          </cell>
        </row>
        <row r="43">
          <cell r="B43" t="str">
            <v>Culham Jet</v>
          </cell>
        </row>
        <row r="44">
          <cell r="B44" t="str">
            <v>Culham UKAEA</v>
          </cell>
        </row>
        <row r="45">
          <cell r="B45" t="str">
            <v>Denham</v>
          </cell>
        </row>
        <row r="46">
          <cell r="B46" t="str">
            <v>Didcot</v>
          </cell>
        </row>
        <row r="47">
          <cell r="B47" t="str">
            <v>Drayton BSP</v>
          </cell>
        </row>
        <row r="48">
          <cell r="B48" t="str">
            <v>Ealing (D)</v>
          </cell>
        </row>
        <row r="49">
          <cell r="B49" t="str">
            <v>Ealing (E)</v>
          </cell>
        </row>
        <row r="50">
          <cell r="B50" t="str">
            <v>East Bedfont a</v>
          </cell>
        </row>
        <row r="51">
          <cell r="B51" t="str">
            <v>East Bedfont 11</v>
          </cell>
        </row>
        <row r="52">
          <cell r="B52" t="str">
            <v>Fareham T1A T2A (90MVAs)</v>
          </cell>
        </row>
        <row r="53">
          <cell r="B53" t="str">
            <v>Fareham T1B T2B (1x90, 1x60MVA)</v>
          </cell>
        </row>
        <row r="54">
          <cell r="B54" t="str">
            <v>Fawley Central</v>
          </cell>
        </row>
        <row r="55">
          <cell r="B55" t="str">
            <v>Fawley North</v>
          </cell>
        </row>
        <row r="56">
          <cell r="B56" t="str">
            <v>Fawley South</v>
          </cell>
        </row>
        <row r="57">
          <cell r="B57" t="str">
            <v>Frome BSP</v>
          </cell>
        </row>
        <row r="58">
          <cell r="B58" t="str">
            <v>Galileo</v>
          </cell>
        </row>
        <row r="59">
          <cell r="B59" t="str">
            <v>Greenford</v>
          </cell>
        </row>
        <row r="60">
          <cell r="B60" t="str">
            <v>Harwell</v>
          </cell>
        </row>
        <row r="61">
          <cell r="B61" t="str">
            <v>Harwell South (Diamond)</v>
          </cell>
        </row>
        <row r="62">
          <cell r="B62" t="str">
            <v>Harwell South (RAL)</v>
          </cell>
        </row>
        <row r="63">
          <cell r="B63" t="str">
            <v>Havant</v>
          </cell>
        </row>
        <row r="64">
          <cell r="B64" t="str">
            <v>Hayes</v>
          </cell>
        </row>
        <row r="65">
          <cell r="B65" t="str">
            <v>Headington BSP</v>
          </cell>
        </row>
        <row r="66">
          <cell r="B66" t="str">
            <v>Heathrow North</v>
          </cell>
        </row>
        <row r="67">
          <cell r="B67" t="str">
            <v>Heathrow Tele Exchange</v>
          </cell>
        </row>
        <row r="68">
          <cell r="B68" t="str">
            <v>High Wycombe BSP</v>
          </cell>
        </row>
        <row r="69">
          <cell r="B69" t="str">
            <v>Hillingdon</v>
          </cell>
        </row>
        <row r="70">
          <cell r="B70" t="str">
            <v>Ironbridge</v>
          </cell>
        </row>
        <row r="71">
          <cell r="B71" t="str">
            <v>Langley BSP</v>
          </cell>
        </row>
        <row r="72">
          <cell r="B72" t="str">
            <v>Longford</v>
          </cell>
        </row>
        <row r="73">
          <cell r="B73" t="str">
            <v>Loudwater BSP</v>
          </cell>
        </row>
        <row r="74">
          <cell r="B74" t="str">
            <v>Lynes Common</v>
          </cell>
        </row>
        <row r="75">
          <cell r="B75" t="str">
            <v>Lytchett</v>
          </cell>
        </row>
        <row r="76">
          <cell r="B76" t="str">
            <v>Maidenhead BSP</v>
          </cell>
        </row>
        <row r="77">
          <cell r="B77" t="str">
            <v>Mannington BSP</v>
          </cell>
        </row>
        <row r="78">
          <cell r="B78" t="str">
            <v>MEL Marchwood</v>
          </cell>
        </row>
        <row r="79">
          <cell r="B79" t="str">
            <v>Netley Common BSP</v>
          </cell>
        </row>
        <row r="80">
          <cell r="B80" t="str">
            <v>Norrington</v>
          </cell>
        </row>
        <row r="81">
          <cell r="B81" t="str">
            <v>North Hyde (D)</v>
          </cell>
        </row>
        <row r="82">
          <cell r="B82" t="str">
            <v>North Hyde (E)</v>
          </cell>
        </row>
        <row r="83">
          <cell r="B83" t="str">
            <v>North Hyde NR (B5H0)</v>
          </cell>
        </row>
        <row r="84">
          <cell r="B84" t="str">
            <v>Northolt</v>
          </cell>
        </row>
        <row r="85">
          <cell r="B85" t="str">
            <v>Oxford (Osney) BSP</v>
          </cell>
        </row>
        <row r="86">
          <cell r="B86" t="str">
            <v>Perivale</v>
          </cell>
        </row>
        <row r="87">
          <cell r="B87" t="str">
            <v>Poole PS (Hamworthy)</v>
          </cell>
        </row>
        <row r="88">
          <cell r="B88" t="str">
            <v>Portsmouth BSP</v>
          </cell>
        </row>
        <row r="89">
          <cell r="B89" t="str">
            <v>Pyestock (Customer site)</v>
          </cell>
        </row>
        <row r="90">
          <cell r="B90" t="str">
            <v>RAE Farnborough</v>
          </cell>
        </row>
        <row r="91">
          <cell r="B91" t="str">
            <v>Reading BSP</v>
          </cell>
        </row>
        <row r="92">
          <cell r="B92" t="str">
            <v>Reading Town BSP</v>
          </cell>
        </row>
        <row r="93">
          <cell r="B93" t="str">
            <v>Redhill BSP</v>
          </cell>
        </row>
        <row r="94">
          <cell r="B94" t="str">
            <v>Rownhams</v>
          </cell>
        </row>
        <row r="95">
          <cell r="B95" t="str">
            <v>Salisbury</v>
          </cell>
        </row>
        <row r="96">
          <cell r="B96" t="str">
            <v>Shaftesbury BSP</v>
          </cell>
        </row>
        <row r="97">
          <cell r="B97" t="str">
            <v>Slough</v>
          </cell>
        </row>
        <row r="98">
          <cell r="B98" t="str">
            <v>Slough South</v>
          </cell>
        </row>
        <row r="99">
          <cell r="B99" t="str">
            <v>Southampton (2 x 60)</v>
          </cell>
        </row>
        <row r="100">
          <cell r="B100" t="str">
            <v>Southampton (2 x 90)</v>
          </cell>
        </row>
        <row r="101">
          <cell r="B101" t="str">
            <v>Southfield Road</v>
          </cell>
        </row>
        <row r="102">
          <cell r="B102" t="str">
            <v>Staines</v>
          </cell>
        </row>
        <row r="103">
          <cell r="B103" t="str">
            <v>Stratton (2 x 60)</v>
          </cell>
        </row>
        <row r="104">
          <cell r="B104" t="str">
            <v>Stratton (2 x 90)</v>
          </cell>
        </row>
        <row r="105">
          <cell r="B105" t="str">
            <v>Volt avenue</v>
          </cell>
        </row>
        <row r="106">
          <cell r="B106" t="str">
            <v>Thatcham BSP</v>
          </cell>
        </row>
        <row r="107">
          <cell r="B107" t="str">
            <v>Toothill BSP</v>
          </cell>
        </row>
        <row r="108">
          <cell r="B108" t="str">
            <v>Tynemouth</v>
          </cell>
        </row>
        <row r="109">
          <cell r="B109" t="str">
            <v>Upton BSP</v>
          </cell>
        </row>
        <row r="110">
          <cell r="B110" t="str">
            <v>Uxbridge</v>
          </cell>
        </row>
        <row r="111">
          <cell r="B111" t="str">
            <v>Velmore BSP</v>
          </cell>
        </row>
        <row r="112">
          <cell r="B112" t="str">
            <v>Vicarage Farm Road</v>
          </cell>
        </row>
        <row r="113">
          <cell r="B113" t="str">
            <v>Wareham</v>
          </cell>
        </row>
        <row r="114">
          <cell r="B114" t="str">
            <v>West Grafton</v>
          </cell>
        </row>
        <row r="115">
          <cell r="B115" t="str">
            <v>Winchester</v>
          </cell>
        </row>
        <row r="116">
          <cell r="B116" t="str">
            <v>Winfrith Heath</v>
          </cell>
        </row>
        <row r="117">
          <cell r="B117" t="str">
            <v>Witney BSP</v>
          </cell>
        </row>
        <row r="118">
          <cell r="B118" t="str">
            <v>Wokingham BSP</v>
          </cell>
        </row>
        <row r="119">
          <cell r="B119" t="str">
            <v>Wymering &amp; Fort Widley</v>
          </cell>
        </row>
        <row r="120">
          <cell r="B120" t="str">
            <v>Yarnton BSP</v>
          </cell>
        </row>
        <row r="121">
          <cell r="B121" t="str">
            <v>Yeovil BSP</v>
          </cell>
        </row>
        <row r="122">
          <cell r="B122" t="str">
            <v>Yiewsley</v>
          </cell>
        </row>
        <row r="123">
          <cell r="B123" t="str">
            <v>Alton</v>
          </cell>
        </row>
        <row r="124">
          <cell r="B124" t="str">
            <v>Fernhurst</v>
          </cell>
        </row>
        <row r="125">
          <cell r="B125" t="str">
            <v>Basingstoke</v>
          </cell>
        </row>
        <row r="126">
          <cell r="B126" t="str">
            <v>Bracknell</v>
          </cell>
        </row>
        <row r="127">
          <cell r="B127" t="str">
            <v>Burghfield</v>
          </cell>
        </row>
        <row r="128">
          <cell r="B128" t="str">
            <v>Camberley</v>
          </cell>
        </row>
        <row r="129">
          <cell r="B129" t="str">
            <v>Chichester</v>
          </cell>
        </row>
        <row r="130">
          <cell r="B130" t="str">
            <v>Hunston</v>
          </cell>
        </row>
        <row r="131">
          <cell r="B131" t="str">
            <v>Cirencester BSP</v>
          </cell>
        </row>
        <row r="132">
          <cell r="B132" t="str">
            <v>Swindon BSP</v>
          </cell>
        </row>
        <row r="133">
          <cell r="B133" t="str">
            <v>Cowes</v>
          </cell>
        </row>
        <row r="134">
          <cell r="B134" t="str">
            <v>Wootton Common</v>
          </cell>
        </row>
        <row r="135">
          <cell r="B135" t="str">
            <v>Cowley Local</v>
          </cell>
        </row>
        <row r="136">
          <cell r="B136" t="str">
            <v>Coxmoor Wood BSP</v>
          </cell>
        </row>
        <row r="137">
          <cell r="B137" t="str">
            <v>Pyestock BSP</v>
          </cell>
        </row>
        <row r="138">
          <cell r="B138" t="str">
            <v>Fareham</v>
          </cell>
        </row>
        <row r="139">
          <cell r="B139" t="str">
            <v>Southampton</v>
          </cell>
        </row>
        <row r="140">
          <cell r="B140" t="str">
            <v>Stratton</v>
          </cell>
        </row>
        <row r="141">
          <cell r="B141" t="str">
            <v>Wymering BSP</v>
          </cell>
        </row>
        <row r="142">
          <cell r="B142" t="str">
            <v>Fort Widley</v>
          </cell>
        </row>
        <row r="143">
          <cell r="B143" t="str">
            <v>Minety Combined Generation Battery Storage</v>
          </cell>
        </row>
        <row r="144">
          <cell r="B144" t="str">
            <v>Acton Lane (SSE and UKPN)</v>
          </cell>
        </row>
        <row r="145">
          <cell r="B145" t="str">
            <v>Bicester North</v>
          </cell>
        </row>
        <row r="146">
          <cell r="B146" t="str">
            <v>Prologis Data Centre</v>
          </cell>
        </row>
        <row r="147">
          <cell r="B147" t="str">
            <v>Wesley Avenue</v>
          </cell>
        </row>
        <row r="148">
          <cell r="B148" t="str">
            <v>West Hyde</v>
          </cell>
        </row>
      </sheetData>
      <sheetData sheetId="3">
        <row r="8">
          <cell r="G8" t="str">
            <v>Bowerdean</v>
          </cell>
        </row>
        <row r="9">
          <cell r="G9" t="str">
            <v>Flackwell Heath</v>
          </cell>
        </row>
        <row r="10">
          <cell r="G10" t="str">
            <v>Well End</v>
          </cell>
        </row>
        <row r="11">
          <cell r="G11" t="str">
            <v>Wycombe Marsh</v>
          </cell>
        </row>
        <row r="12">
          <cell r="G12" t="str">
            <v>BBC Rampisham (Yeovil)</v>
          </cell>
        </row>
        <row r="13">
          <cell r="G13" t="str">
            <v>Castle Cary</v>
          </cell>
        </row>
        <row r="14">
          <cell r="G14" t="str">
            <v>Chilton Cantello</v>
          </cell>
        </row>
        <row r="15">
          <cell r="G15" t="str">
            <v>Henstridge</v>
          </cell>
        </row>
        <row r="16">
          <cell r="G16" t="str">
            <v>Larkhill</v>
          </cell>
        </row>
        <row r="17">
          <cell r="G17" t="str">
            <v>Milborne Port</v>
          </cell>
        </row>
        <row r="18">
          <cell r="G18" t="str">
            <v>Pulham</v>
          </cell>
        </row>
        <row r="19">
          <cell r="G19" t="str">
            <v>Sherborne</v>
          </cell>
        </row>
        <row r="20">
          <cell r="G20" t="str">
            <v>Sparkford</v>
          </cell>
        </row>
        <row r="21">
          <cell r="G21" t="str">
            <v>West Hendford</v>
          </cell>
        </row>
        <row r="22">
          <cell r="G22" t="str">
            <v>WPD E. Chinnock (C13L5)</v>
          </cell>
        </row>
        <row r="23">
          <cell r="G23" t="str">
            <v>WPD Montacute (C4L5)</v>
          </cell>
        </row>
        <row r="24">
          <cell r="G24" t="str">
            <v>Yeovil</v>
          </cell>
        </row>
        <row r="25">
          <cell r="G25" t="str">
            <v>Yetminster</v>
          </cell>
        </row>
        <row r="26">
          <cell r="G26" t="str">
            <v>Park Gate</v>
          </cell>
        </row>
        <row r="27">
          <cell r="G27" t="str">
            <v>Whiteley</v>
          </cell>
        </row>
        <row r="28">
          <cell r="G28" t="str">
            <v>Bishops Waltham</v>
          </cell>
        </row>
        <row r="29">
          <cell r="G29" t="str">
            <v>Bitterne</v>
          </cell>
        </row>
        <row r="30">
          <cell r="G30" t="str">
            <v>Hamble</v>
          </cell>
        </row>
        <row r="31">
          <cell r="G31" t="str">
            <v>Netley Common 11kV</v>
          </cell>
        </row>
        <row r="32">
          <cell r="G32" t="str">
            <v>Netley Common 6.6kV</v>
          </cell>
        </row>
        <row r="33">
          <cell r="G33" t="str">
            <v>Townhill Park</v>
          </cell>
        </row>
        <row r="34">
          <cell r="G34" t="str">
            <v>Weston</v>
          </cell>
        </row>
        <row r="35">
          <cell r="G35" t="str">
            <v>Woolston</v>
          </cell>
        </row>
        <row r="36">
          <cell r="G36" t="str">
            <v>Andover</v>
          </cell>
        </row>
        <row r="37">
          <cell r="G37" t="str">
            <v>Andover East</v>
          </cell>
        </row>
        <row r="38">
          <cell r="G38" t="str">
            <v>Andover Town</v>
          </cell>
        </row>
        <row r="39">
          <cell r="G39" t="str">
            <v>Barton Stacey</v>
          </cell>
        </row>
        <row r="40">
          <cell r="G40" t="str">
            <v>Hurstbourne Tarrant</v>
          </cell>
        </row>
        <row r="41">
          <cell r="G41" t="str">
            <v>Middle Wallop</v>
          </cell>
        </row>
        <row r="42">
          <cell r="G42" t="str">
            <v>Portway</v>
          </cell>
        </row>
        <row r="43">
          <cell r="G43" t="str">
            <v>Thruxton</v>
          </cell>
        </row>
        <row r="44">
          <cell r="G44" t="str">
            <v>Whitchurch</v>
          </cell>
        </row>
        <row r="45">
          <cell r="G45" t="str">
            <v>Ball Hill</v>
          </cell>
        </row>
        <row r="46">
          <cell r="G46" t="str">
            <v>Beenham</v>
          </cell>
        </row>
        <row r="47">
          <cell r="G47" t="str">
            <v>Greenham Common</v>
          </cell>
        </row>
        <row r="48">
          <cell r="G48" t="str">
            <v>Hungerford</v>
          </cell>
        </row>
        <row r="49">
          <cell r="G49" t="str">
            <v>Kingsclere</v>
          </cell>
        </row>
        <row r="50">
          <cell r="G50" t="str">
            <v>Kintbury</v>
          </cell>
        </row>
        <row r="51">
          <cell r="G51" t="str">
            <v>Lakedale Road</v>
          </cell>
        </row>
        <row r="52">
          <cell r="G52" t="str">
            <v>Lambourn</v>
          </cell>
        </row>
        <row r="53">
          <cell r="G53" t="str">
            <v>Leckhampstead</v>
          </cell>
        </row>
        <row r="54">
          <cell r="G54" t="str">
            <v>Love Lane</v>
          </cell>
        </row>
        <row r="55">
          <cell r="G55" t="str">
            <v>Riverside</v>
          </cell>
        </row>
        <row r="56">
          <cell r="G56" t="str">
            <v>St Johns</v>
          </cell>
        </row>
        <row r="57">
          <cell r="G57" t="str">
            <v>Tadley</v>
          </cell>
        </row>
        <row r="58">
          <cell r="G58" t="str">
            <v>Thatcham</v>
          </cell>
        </row>
        <row r="59">
          <cell r="G59" t="str">
            <v>Yattendon</v>
          </cell>
        </row>
        <row r="60">
          <cell r="G60" t="str">
            <v>A W R E</v>
          </cell>
        </row>
        <row r="61">
          <cell r="G61" t="str">
            <v>Basingstoke</v>
          </cell>
        </row>
        <row r="62">
          <cell r="G62" t="str">
            <v>Jays Close</v>
          </cell>
        </row>
        <row r="63">
          <cell r="G63" t="str">
            <v>Arborfield</v>
          </cell>
        </row>
        <row r="64">
          <cell r="G64" t="str">
            <v>Basingstoke NR (C10L5)</v>
          </cell>
        </row>
        <row r="65">
          <cell r="G65" t="str">
            <v>Bramley Green</v>
          </cell>
        </row>
        <row r="66">
          <cell r="G66" t="str">
            <v>Chineham</v>
          </cell>
        </row>
        <row r="67">
          <cell r="G67" t="str">
            <v>Down Grange</v>
          </cell>
        </row>
        <row r="68">
          <cell r="G68" t="str">
            <v>Overton</v>
          </cell>
        </row>
        <row r="69">
          <cell r="G69" t="str">
            <v>Brook Street</v>
          </cell>
        </row>
        <row r="70">
          <cell r="G70" t="str">
            <v>Houndmills</v>
          </cell>
        </row>
        <row r="71">
          <cell r="G71" t="str">
            <v>Oakridge</v>
          </cell>
        </row>
        <row r="72">
          <cell r="G72" t="str">
            <v>Aldershot</v>
          </cell>
        </row>
        <row r="73">
          <cell r="G73" t="str">
            <v>Aldershot NR</v>
          </cell>
        </row>
        <row r="74">
          <cell r="G74" t="str">
            <v>Farnham</v>
          </cell>
        </row>
        <row r="75">
          <cell r="G75" t="str">
            <v>Godalming</v>
          </cell>
        </row>
        <row r="76">
          <cell r="G76" t="str">
            <v>Hindhead</v>
          </cell>
        </row>
        <row r="77">
          <cell r="G77" t="str">
            <v>Laburnam Road</v>
          </cell>
        </row>
        <row r="78">
          <cell r="G78" t="str">
            <v>Milford</v>
          </cell>
        </row>
        <row r="79">
          <cell r="G79" t="str">
            <v>Normandy</v>
          </cell>
        </row>
        <row r="80">
          <cell r="G80" t="str">
            <v>Tongham</v>
          </cell>
        </row>
        <row r="81">
          <cell r="G81" t="str">
            <v>Alresford</v>
          </cell>
        </row>
        <row r="82">
          <cell r="G82" t="str">
            <v>Alton Local</v>
          </cell>
        </row>
        <row r="83">
          <cell r="G83" t="str">
            <v>Alton NR (C9L5)</v>
          </cell>
        </row>
        <row r="84">
          <cell r="G84" t="str">
            <v>Bordon</v>
          </cell>
        </row>
        <row r="85">
          <cell r="G85" t="str">
            <v>Five Oaks</v>
          </cell>
        </row>
        <row r="86">
          <cell r="G86" t="str">
            <v>Haslemere</v>
          </cell>
        </row>
        <row r="87">
          <cell r="G87" t="str">
            <v>Haslingbourne</v>
          </cell>
        </row>
        <row r="88">
          <cell r="G88" t="str">
            <v>Herriard</v>
          </cell>
        </row>
        <row r="89">
          <cell r="G89" t="str">
            <v>Humbly Grove</v>
          </cell>
        </row>
        <row r="90">
          <cell r="G90" t="str">
            <v>Langley Court</v>
          </cell>
        </row>
        <row r="91">
          <cell r="G91" t="str">
            <v>Midhurst</v>
          </cell>
        </row>
        <row r="92">
          <cell r="G92" t="str">
            <v>Petersfield</v>
          </cell>
        </row>
        <row r="93">
          <cell r="G93" t="str">
            <v>Plaistow</v>
          </cell>
        </row>
        <row r="94">
          <cell r="G94" t="str">
            <v>Preston Candover</v>
          </cell>
        </row>
        <row r="95">
          <cell r="G95" t="str">
            <v>Ascot</v>
          </cell>
        </row>
        <row r="96">
          <cell r="G96" t="str">
            <v>Bracknell</v>
          </cell>
        </row>
        <row r="97">
          <cell r="G97" t="str">
            <v>Warfield</v>
          </cell>
        </row>
        <row r="98">
          <cell r="G98" t="str">
            <v>Bagshot</v>
          </cell>
        </row>
        <row r="99">
          <cell r="G99" t="str">
            <v>Chobham</v>
          </cell>
        </row>
        <row r="100">
          <cell r="G100" t="str">
            <v>Easthampstead</v>
          </cell>
        </row>
        <row r="101">
          <cell r="G101" t="str">
            <v>M V E E</v>
          </cell>
        </row>
        <row r="102">
          <cell r="G102" t="str">
            <v>Sunninghill</v>
          </cell>
        </row>
        <row r="103">
          <cell r="G103" t="str">
            <v>Courages</v>
          </cell>
        </row>
        <row r="104">
          <cell r="G104" t="str">
            <v>Green Park</v>
          </cell>
        </row>
        <row r="105">
          <cell r="G105" t="str">
            <v>Kentwood Hill</v>
          </cell>
        </row>
        <row r="106">
          <cell r="G106" t="str">
            <v>Whiteley Wood</v>
          </cell>
        </row>
        <row r="107">
          <cell r="G107" t="str">
            <v>Wilson Road</v>
          </cell>
        </row>
        <row r="108">
          <cell r="G108" t="str">
            <v>Goring</v>
          </cell>
        </row>
        <row r="109">
          <cell r="G109" t="str">
            <v>Mortimer</v>
          </cell>
        </row>
        <row r="110">
          <cell r="G110" t="str">
            <v>Padworth</v>
          </cell>
        </row>
        <row r="111">
          <cell r="G111" t="str">
            <v>Pangbourne</v>
          </cell>
        </row>
        <row r="112">
          <cell r="G112" t="str">
            <v>Southcote</v>
          </cell>
        </row>
        <row r="113">
          <cell r="G113" t="str">
            <v>Theale</v>
          </cell>
        </row>
        <row r="114">
          <cell r="G114" t="str">
            <v>Trash Green</v>
          </cell>
        </row>
        <row r="115">
          <cell r="G115" t="str">
            <v>Woodcote</v>
          </cell>
        </row>
        <row r="116">
          <cell r="G116" t="str">
            <v>Camberley</v>
          </cell>
        </row>
        <row r="117">
          <cell r="G117" t="str">
            <v>Crowthorne</v>
          </cell>
        </row>
        <row r="118">
          <cell r="G118" t="str">
            <v>Kings Ride</v>
          </cell>
        </row>
        <row r="119">
          <cell r="G119" t="str">
            <v>Sandhurst</v>
          </cell>
        </row>
        <row r="120">
          <cell r="G120" t="str">
            <v>Camberley NR (C11L5)</v>
          </cell>
        </row>
        <row r="121">
          <cell r="G121" t="str">
            <v>Cove</v>
          </cell>
        </row>
        <row r="122">
          <cell r="G122" t="str">
            <v>Farnborough</v>
          </cell>
        </row>
        <row r="123">
          <cell r="G123" t="str">
            <v>Frimley</v>
          </cell>
        </row>
        <row r="124">
          <cell r="G124" t="str">
            <v>Queensmead</v>
          </cell>
        </row>
        <row r="125">
          <cell r="G125" t="str">
            <v>Cody Enterprise Park</v>
          </cell>
        </row>
        <row r="126">
          <cell r="G126" t="str">
            <v>Coxmoor Wood</v>
          </cell>
        </row>
        <row r="127">
          <cell r="G127" t="str">
            <v>Crookham (Church)</v>
          </cell>
        </row>
        <row r="128">
          <cell r="G128" t="str">
            <v>Farnborough Airfield</v>
          </cell>
        </row>
        <row r="129">
          <cell r="G129" t="str">
            <v>Hawley</v>
          </cell>
        </row>
        <row r="130">
          <cell r="G130" t="str">
            <v>Hitches Lane</v>
          </cell>
        </row>
        <row r="131">
          <cell r="G131" t="str">
            <v>Hook</v>
          </cell>
        </row>
        <row r="132">
          <cell r="G132" t="str">
            <v>Pyestock 33/11</v>
          </cell>
        </row>
        <row r="133">
          <cell r="G133" t="str">
            <v>Wrecclesham</v>
          </cell>
        </row>
        <row r="134">
          <cell r="G134" t="str">
            <v>Braywick Road</v>
          </cell>
        </row>
        <row r="135">
          <cell r="G135" t="str">
            <v>Cordwallis</v>
          </cell>
        </row>
        <row r="136">
          <cell r="G136" t="str">
            <v>Knowl Hill</v>
          </cell>
        </row>
        <row r="137">
          <cell r="G137" t="str">
            <v>Maidenhead</v>
          </cell>
        </row>
        <row r="138">
          <cell r="G138" t="str">
            <v>Temple Farm</v>
          </cell>
        </row>
        <row r="139">
          <cell r="G139" t="str">
            <v>Pyestock 132/11</v>
          </cell>
        </row>
        <row r="140">
          <cell r="G140" t="str">
            <v>Farnborough RAE</v>
          </cell>
        </row>
        <row r="141">
          <cell r="G141" t="str">
            <v>Henley</v>
          </cell>
        </row>
        <row r="142">
          <cell r="G142" t="str">
            <v>Kidmore End</v>
          </cell>
        </row>
        <row r="143">
          <cell r="G143" t="str">
            <v>Little Hungerford</v>
          </cell>
        </row>
        <row r="144">
          <cell r="G144" t="str">
            <v>Northumberland Avenue</v>
          </cell>
        </row>
        <row r="145">
          <cell r="G145" t="str">
            <v>Pingewood</v>
          </cell>
        </row>
        <row r="146">
          <cell r="G146" t="str">
            <v>Reading</v>
          </cell>
        </row>
        <row r="147">
          <cell r="G147" t="str">
            <v>Reading NR (C2L5)</v>
          </cell>
        </row>
        <row r="148">
          <cell r="G148" t="str">
            <v>Silver Street</v>
          </cell>
        </row>
        <row r="149">
          <cell r="G149" t="str">
            <v>Twyford</v>
          </cell>
        </row>
        <row r="150">
          <cell r="G150" t="str">
            <v>University of Reading</v>
          </cell>
        </row>
        <row r="151">
          <cell r="G151" t="str">
            <v>Caversham</v>
          </cell>
        </row>
        <row r="152">
          <cell r="G152" t="str">
            <v>Reading Town</v>
          </cell>
        </row>
        <row r="153">
          <cell r="G153" t="str">
            <v>The Mall</v>
          </cell>
        </row>
        <row r="154">
          <cell r="G154" t="str">
            <v>Elms Road</v>
          </cell>
        </row>
        <row r="155">
          <cell r="G155" t="str">
            <v>Peacock Farm</v>
          </cell>
        </row>
        <row r="156">
          <cell r="G156" t="str">
            <v>Wokingham</v>
          </cell>
        </row>
        <row r="157">
          <cell r="G157" t="str">
            <v>Cerne Abbas</v>
          </cell>
        </row>
        <row r="158">
          <cell r="G158" t="str">
            <v>Charminster</v>
          </cell>
        </row>
        <row r="159">
          <cell r="G159" t="str">
            <v>Chickerell</v>
          </cell>
        </row>
        <row r="160">
          <cell r="G160" t="str">
            <v>Dorchester Town</v>
          </cell>
        </row>
        <row r="161">
          <cell r="G161" t="str">
            <v>Maiden Newton</v>
          </cell>
        </row>
        <row r="162">
          <cell r="G162" t="str">
            <v>Piddletrenthide</v>
          </cell>
        </row>
        <row r="163">
          <cell r="G163" t="str">
            <v>Portland</v>
          </cell>
        </row>
        <row r="164">
          <cell r="G164" t="str">
            <v>Puddletown</v>
          </cell>
        </row>
        <row r="165">
          <cell r="G165" t="str">
            <v>Redlands</v>
          </cell>
        </row>
        <row r="166">
          <cell r="G166" t="str">
            <v>Redlands NR (C4L5)</v>
          </cell>
        </row>
        <row r="167">
          <cell r="G167" t="str">
            <v>Weymouth</v>
          </cell>
        </row>
        <row r="168">
          <cell r="G168" t="str">
            <v>WPD Standby (C5L5)</v>
          </cell>
        </row>
        <row r="169">
          <cell r="G169" t="str">
            <v>Berinsfield</v>
          </cell>
        </row>
        <row r="170">
          <cell r="G170" t="str">
            <v>Kennington</v>
          </cell>
        </row>
        <row r="171">
          <cell r="G171" t="str">
            <v>Wallingford</v>
          </cell>
        </row>
        <row r="172">
          <cell r="G172" t="str">
            <v>Cowley Local</v>
          </cell>
        </row>
        <row r="173">
          <cell r="G173" t="str">
            <v>Pressed Steel Cowley</v>
          </cell>
        </row>
        <row r="174">
          <cell r="G174" t="str">
            <v>Rose Hill</v>
          </cell>
        </row>
        <row r="175">
          <cell r="G175" t="str">
            <v>Union Street</v>
          </cell>
        </row>
        <row r="176">
          <cell r="G176" t="str">
            <v>Culham Jet</v>
          </cell>
        </row>
        <row r="177">
          <cell r="G177" t="str">
            <v>Culham</v>
          </cell>
        </row>
        <row r="178">
          <cell r="G178" t="str">
            <v>Didcot</v>
          </cell>
        </row>
        <row r="179">
          <cell r="G179" t="str">
            <v>Air Products</v>
          </cell>
        </row>
        <row r="180">
          <cell r="G180" t="str">
            <v>Cholsey</v>
          </cell>
        </row>
        <row r="181">
          <cell r="G181" t="str">
            <v>Fulscot</v>
          </cell>
        </row>
        <row r="182">
          <cell r="G182" t="str">
            <v>Grove</v>
          </cell>
        </row>
        <row r="183">
          <cell r="G183" t="str">
            <v>Milton</v>
          </cell>
        </row>
        <row r="184">
          <cell r="G184" t="str">
            <v>Wantage</v>
          </cell>
        </row>
        <row r="185">
          <cell r="G185" t="str">
            <v>Winsmore Lane</v>
          </cell>
        </row>
        <row r="186">
          <cell r="G186" t="str">
            <v>Harwell</v>
          </cell>
        </row>
        <row r="187">
          <cell r="G187" t="str">
            <v>Harwell South (Diamond)</v>
          </cell>
        </row>
        <row r="188">
          <cell r="G188" t="str">
            <v>Harwell South (RAL)</v>
          </cell>
        </row>
        <row r="189">
          <cell r="G189" t="str">
            <v>Arncott</v>
          </cell>
        </row>
        <row r="190">
          <cell r="G190" t="str">
            <v>Bicester</v>
          </cell>
        </row>
        <row r="191">
          <cell r="G191" t="str">
            <v>Cottisford</v>
          </cell>
        </row>
        <row r="192">
          <cell r="G192" t="str">
            <v>Headington</v>
          </cell>
        </row>
        <row r="193">
          <cell r="G193" t="str">
            <v>Old Road</v>
          </cell>
        </row>
        <row r="194">
          <cell r="G194" t="str">
            <v>Upper Heyford</v>
          </cell>
        </row>
        <row r="195">
          <cell r="G195" t="str">
            <v>Wheatley</v>
          </cell>
        </row>
        <row r="196">
          <cell r="G196" t="str">
            <v>Chisbridge</v>
          </cell>
        </row>
        <row r="197">
          <cell r="G197" t="str">
            <v>Fryers Lane</v>
          </cell>
        </row>
        <row r="198">
          <cell r="G198" t="str">
            <v>High Wycombe</v>
          </cell>
        </row>
        <row r="199">
          <cell r="G199" t="str">
            <v>High Wycombe Town</v>
          </cell>
        </row>
        <row r="200">
          <cell r="G200" t="str">
            <v>Little Marlow</v>
          </cell>
        </row>
        <row r="201">
          <cell r="G201" t="str">
            <v>Nuffield</v>
          </cell>
        </row>
        <row r="202">
          <cell r="G202" t="str">
            <v>Stokenchurch</v>
          </cell>
        </row>
        <row r="203">
          <cell r="G203" t="str">
            <v>Watlington</v>
          </cell>
        </row>
        <row r="204">
          <cell r="G204" t="str">
            <v>Frenchay Road</v>
          </cell>
        </row>
        <row r="205">
          <cell r="G205" t="str">
            <v>North Hinksey</v>
          </cell>
        </row>
        <row r="206">
          <cell r="G206" t="str">
            <v>Osney</v>
          </cell>
        </row>
        <row r="207">
          <cell r="G207" t="str">
            <v>St Ebbes</v>
          </cell>
        </row>
        <row r="208">
          <cell r="G208" t="str">
            <v>University Parks</v>
          </cell>
        </row>
        <row r="209">
          <cell r="G209" t="str">
            <v>Wootton Road</v>
          </cell>
        </row>
        <row r="210">
          <cell r="G210" t="str">
            <v>Bleddington</v>
          </cell>
        </row>
        <row r="211">
          <cell r="G211" t="str">
            <v>Burford</v>
          </cell>
        </row>
        <row r="212">
          <cell r="G212" t="str">
            <v>Carterton</v>
          </cell>
        </row>
        <row r="213">
          <cell r="G213" t="str">
            <v>Fyfield</v>
          </cell>
        </row>
        <row r="214">
          <cell r="G214" t="str">
            <v>Leafield</v>
          </cell>
        </row>
        <row r="215">
          <cell r="G215" t="str">
            <v>Rissington</v>
          </cell>
        </row>
        <row r="216">
          <cell r="G216" t="str">
            <v>Standlake</v>
          </cell>
        </row>
        <row r="217">
          <cell r="G217" t="str">
            <v>Windrush Park</v>
          </cell>
        </row>
        <row r="218">
          <cell r="G218" t="str">
            <v>Witney Town</v>
          </cell>
        </row>
        <row r="219">
          <cell r="G219" t="str">
            <v>Charlbury</v>
          </cell>
        </row>
        <row r="220">
          <cell r="G220" t="str">
            <v>Chipping Norton</v>
          </cell>
        </row>
        <row r="221">
          <cell r="G221" t="str">
            <v>Deddington</v>
          </cell>
        </row>
        <row r="222">
          <cell r="G222" t="str">
            <v>Eynsham</v>
          </cell>
        </row>
        <row r="223">
          <cell r="G223" t="str">
            <v>Kiddington</v>
          </cell>
        </row>
        <row r="224">
          <cell r="G224" t="str">
            <v>Lovelace Road</v>
          </cell>
        </row>
        <row r="225">
          <cell r="G225" t="str">
            <v>Woodstock</v>
          </cell>
        </row>
        <row r="226">
          <cell r="G226" t="str">
            <v>Yarnton</v>
          </cell>
        </row>
        <row r="227">
          <cell r="G227" t="str">
            <v>Boston Manor Road</v>
          </cell>
        </row>
        <row r="228">
          <cell r="G228" t="str">
            <v>Bridge Road</v>
          </cell>
        </row>
        <row r="229">
          <cell r="G229" t="str">
            <v>Copley Dene</v>
          </cell>
        </row>
        <row r="230">
          <cell r="G230" t="str">
            <v>Brentford</v>
          </cell>
        </row>
        <row r="231">
          <cell r="G231" t="str">
            <v>Dean Gardens</v>
          </cell>
        </row>
        <row r="232">
          <cell r="G232" t="str">
            <v>Harvard Lane</v>
          </cell>
        </row>
        <row r="233">
          <cell r="G233" t="str">
            <v>Ealing</v>
          </cell>
        </row>
        <row r="234">
          <cell r="G234" t="str">
            <v>Ironbridge</v>
          </cell>
        </row>
        <row r="235">
          <cell r="G235" t="str">
            <v>Southfield Road</v>
          </cell>
        </row>
        <row r="236">
          <cell r="G236" t="str">
            <v>BOC Fawley</v>
          </cell>
        </row>
        <row r="237">
          <cell r="G237" t="str">
            <v>Binstead</v>
          </cell>
        </row>
        <row r="238">
          <cell r="G238" t="str">
            <v>Cowes PS</v>
          </cell>
        </row>
        <row r="239">
          <cell r="G239" t="str">
            <v>Freshwater</v>
          </cell>
        </row>
        <row r="240">
          <cell r="G240" t="str">
            <v>Newport</v>
          </cell>
        </row>
        <row r="241">
          <cell r="G241" t="str">
            <v>Ryde</v>
          </cell>
        </row>
        <row r="242">
          <cell r="G242" t="str">
            <v>Sandown</v>
          </cell>
        </row>
        <row r="243">
          <cell r="G243" t="str">
            <v>Shalfleet</v>
          </cell>
        </row>
        <row r="244">
          <cell r="G244" t="str">
            <v>Shanklin</v>
          </cell>
        </row>
        <row r="245">
          <cell r="G245" t="str">
            <v>Ventnor</v>
          </cell>
        </row>
        <row r="246">
          <cell r="G246" t="str">
            <v>Wootton Common NR</v>
          </cell>
        </row>
        <row r="247">
          <cell r="G247" t="str">
            <v>Fawley Central</v>
          </cell>
        </row>
        <row r="248">
          <cell r="G248" t="str">
            <v>Fawley North (T1A, T2A)</v>
          </cell>
        </row>
        <row r="249">
          <cell r="G249" t="str">
            <v>Fawley North (T1B, T2B)</v>
          </cell>
        </row>
        <row r="250">
          <cell r="G250" t="str">
            <v>Fawley North (T3, T4)</v>
          </cell>
        </row>
        <row r="251">
          <cell r="G251" t="str">
            <v>Fawley South (T1/T3A)</v>
          </cell>
        </row>
        <row r="252">
          <cell r="G252" t="str">
            <v>Fawley South (T2/T3B)</v>
          </cell>
        </row>
        <row r="253">
          <cell r="G253" t="str">
            <v>Butts Ash</v>
          </cell>
        </row>
        <row r="254">
          <cell r="G254" t="str">
            <v>Langley</v>
          </cell>
        </row>
        <row r="255">
          <cell r="G255" t="str">
            <v>BP Enichem</v>
          </cell>
        </row>
        <row r="256">
          <cell r="G256" t="str">
            <v>Lynes Common</v>
          </cell>
        </row>
        <row r="257">
          <cell r="G257" t="str">
            <v>Chalvey</v>
          </cell>
        </row>
        <row r="258">
          <cell r="G258" t="str">
            <v>Petersfield Avenue</v>
          </cell>
        </row>
        <row r="259">
          <cell r="G259" t="str">
            <v>Clarence Road</v>
          </cell>
        </row>
        <row r="260">
          <cell r="G260" t="str">
            <v>Beaconsfield (Middle BB)</v>
          </cell>
        </row>
        <row r="261">
          <cell r="G261" t="str">
            <v>Cokes Lane</v>
          </cell>
        </row>
        <row r="262">
          <cell r="G262" t="str">
            <v>Denham Avenue</v>
          </cell>
        </row>
        <row r="263">
          <cell r="G263" t="str">
            <v>Gerrards Cross</v>
          </cell>
        </row>
        <row r="264">
          <cell r="G264" t="str">
            <v>Grassingham Road</v>
          </cell>
        </row>
        <row r="265">
          <cell r="G265" t="str">
            <v>Harefield</v>
          </cell>
        </row>
        <row r="266">
          <cell r="G266" t="str">
            <v>Bath Road West</v>
          </cell>
        </row>
        <row r="267">
          <cell r="G267" t="str">
            <v>Heathrow Central</v>
          </cell>
        </row>
        <row r="268">
          <cell r="G268" t="str">
            <v>Lakeside</v>
          </cell>
        </row>
        <row r="269">
          <cell r="G269" t="str">
            <v>Poyle</v>
          </cell>
        </row>
        <row r="270">
          <cell r="G270" t="str">
            <v>Thames Water, Datchet</v>
          </cell>
        </row>
        <row r="271">
          <cell r="G271" t="str">
            <v>Farnham Royal</v>
          </cell>
        </row>
        <row r="272">
          <cell r="G272" t="str">
            <v>Slough Power Station</v>
          </cell>
        </row>
        <row r="273">
          <cell r="G273" t="str">
            <v>Taplow</v>
          </cell>
        </row>
        <row r="274">
          <cell r="G274" t="str">
            <v>Bravo</v>
          </cell>
        </row>
        <row r="275">
          <cell r="G275" t="str">
            <v>Charlie</v>
          </cell>
        </row>
        <row r="276">
          <cell r="G276" t="str">
            <v>Credit Suisse</v>
          </cell>
        </row>
        <row r="277">
          <cell r="G277" t="str">
            <v>Delta</v>
          </cell>
        </row>
        <row r="278">
          <cell r="G278" t="str">
            <v>Echo</v>
          </cell>
        </row>
        <row r="279">
          <cell r="G279" t="str">
            <v>Foxtrot</v>
          </cell>
        </row>
        <row r="280">
          <cell r="G280" t="str">
            <v>Golf</v>
          </cell>
        </row>
        <row r="281">
          <cell r="G281" t="str">
            <v>Hotel</v>
          </cell>
        </row>
        <row r="282">
          <cell r="G282" t="str">
            <v>Slough South Demand</v>
          </cell>
        </row>
        <row r="283">
          <cell r="G283" t="str">
            <v>Beaconsfield (End BB)</v>
          </cell>
        </row>
        <row r="284">
          <cell r="G284" t="str">
            <v>Sutton Lane</v>
          </cell>
        </row>
        <row r="285">
          <cell r="G285" t="str">
            <v>Three Valleys</v>
          </cell>
        </row>
        <row r="286">
          <cell r="G286" t="str">
            <v>Upton</v>
          </cell>
        </row>
        <row r="287">
          <cell r="G287" t="str">
            <v>Hillingdon</v>
          </cell>
        </row>
        <row r="288">
          <cell r="G288" t="str">
            <v>Northolt</v>
          </cell>
        </row>
        <row r="289">
          <cell r="G289" t="str">
            <v>Uxbridge</v>
          </cell>
        </row>
        <row r="290">
          <cell r="G290" t="str">
            <v>Yiewsley</v>
          </cell>
        </row>
        <row r="291">
          <cell r="G291" t="str">
            <v>Ashford Common</v>
          </cell>
        </row>
        <row r="292">
          <cell r="G292" t="str">
            <v>Church Road</v>
          </cell>
        </row>
        <row r="293">
          <cell r="G293" t="str">
            <v>Feltham</v>
          </cell>
        </row>
        <row r="294">
          <cell r="G294" t="str">
            <v>Hope and Anchor</v>
          </cell>
        </row>
        <row r="295">
          <cell r="G295" t="str">
            <v>North Feltham</v>
          </cell>
        </row>
        <row r="296">
          <cell r="G296" t="str">
            <v>Sungard</v>
          </cell>
        </row>
        <row r="297">
          <cell r="G297" t="str">
            <v>East Bedfont</v>
          </cell>
        </row>
        <row r="298">
          <cell r="G298" t="str">
            <v>Causeway</v>
          </cell>
        </row>
        <row r="299">
          <cell r="G299" t="str">
            <v>Egham</v>
          </cell>
        </row>
        <row r="300">
          <cell r="G300" t="str">
            <v>Sidney Road</v>
          </cell>
        </row>
        <row r="301">
          <cell r="G301" t="str">
            <v>Stanwell</v>
          </cell>
        </row>
        <row r="302">
          <cell r="G302" t="str">
            <v>Stanwell Moor</v>
          </cell>
        </row>
        <row r="303">
          <cell r="G303" t="str">
            <v>Sunbury Cross</v>
          </cell>
        </row>
        <row r="304">
          <cell r="G304" t="str">
            <v>Argyle Road</v>
          </cell>
        </row>
        <row r="305">
          <cell r="G305" t="str">
            <v>Ashling Road</v>
          </cell>
        </row>
        <row r="306">
          <cell r="G306" t="str">
            <v>Billingshurst</v>
          </cell>
        </row>
        <row r="307">
          <cell r="G307" t="str">
            <v>Bilsham</v>
          </cell>
        </row>
        <row r="308">
          <cell r="G308" t="str">
            <v>Birdham</v>
          </cell>
        </row>
        <row r="309">
          <cell r="G309" t="str">
            <v>Chichester</v>
          </cell>
        </row>
        <row r="310">
          <cell r="G310" t="str">
            <v>Hunston</v>
          </cell>
        </row>
        <row r="311">
          <cell r="G311" t="str">
            <v>Hunston NR (C5L5)</v>
          </cell>
        </row>
        <row r="312">
          <cell r="G312" t="str">
            <v>Market</v>
          </cell>
        </row>
        <row r="313">
          <cell r="G313" t="str">
            <v>Rolls Royce</v>
          </cell>
        </row>
        <row r="314">
          <cell r="G314" t="str">
            <v>Rose Green</v>
          </cell>
        </row>
        <row r="315">
          <cell r="G315" t="str">
            <v>Selsey</v>
          </cell>
        </row>
        <row r="316">
          <cell r="G316" t="str">
            <v>South Berstead</v>
          </cell>
        </row>
        <row r="317">
          <cell r="G317" t="str">
            <v>Hoeford</v>
          </cell>
        </row>
        <row r="318">
          <cell r="G318" t="str">
            <v>North Fareham</v>
          </cell>
        </row>
        <row r="319">
          <cell r="G319" t="str">
            <v>Plessy Titchfield</v>
          </cell>
        </row>
        <row r="320">
          <cell r="G320" t="str">
            <v>Titchfield</v>
          </cell>
        </row>
        <row r="321">
          <cell r="G321" t="str">
            <v>West End</v>
          </cell>
        </row>
        <row r="322">
          <cell r="G322" t="str">
            <v>Brockhurst</v>
          </cell>
        </row>
        <row r="323">
          <cell r="G323" t="str">
            <v>Lee-On-Solent</v>
          </cell>
        </row>
        <row r="324">
          <cell r="G324" t="str">
            <v>Rowner Park</v>
          </cell>
        </row>
        <row r="325">
          <cell r="G325" t="str">
            <v>Zetland Road</v>
          </cell>
        </row>
        <row r="326">
          <cell r="G326" t="str">
            <v>Brockhampton</v>
          </cell>
        </row>
        <row r="327">
          <cell r="G327" t="str">
            <v>Emsworth</v>
          </cell>
        </row>
        <row r="328">
          <cell r="G328" t="str">
            <v>Gable Head</v>
          </cell>
        </row>
        <row r="329">
          <cell r="G329" t="str">
            <v>Horndean</v>
          </cell>
        </row>
        <row r="330">
          <cell r="G330" t="str">
            <v>Leigh Park</v>
          </cell>
        </row>
        <row r="331">
          <cell r="G331" t="str">
            <v>Meyrick Road</v>
          </cell>
        </row>
        <row r="332">
          <cell r="G332" t="str">
            <v>Brandon Road</v>
          </cell>
        </row>
        <row r="333">
          <cell r="G333" t="str">
            <v>Dockyard</v>
          </cell>
        </row>
        <row r="334">
          <cell r="G334" t="str">
            <v>Eastney</v>
          </cell>
        </row>
        <row r="335">
          <cell r="G335" t="str">
            <v>Fratton Park</v>
          </cell>
        </row>
        <row r="336">
          <cell r="G336" t="str">
            <v>Greetham Street</v>
          </cell>
        </row>
        <row r="337">
          <cell r="G337" t="str">
            <v>Portsmouth</v>
          </cell>
        </row>
        <row r="338">
          <cell r="G338" t="str">
            <v>College Park</v>
          </cell>
        </row>
        <row r="339">
          <cell r="G339" t="str">
            <v>Farlington</v>
          </cell>
        </row>
        <row r="340">
          <cell r="G340" t="str">
            <v>Gamble Road</v>
          </cell>
        </row>
        <row r="341">
          <cell r="G341" t="str">
            <v>Hilsea</v>
          </cell>
        </row>
        <row r="342">
          <cell r="G342" t="str">
            <v>Portchester</v>
          </cell>
        </row>
        <row r="343">
          <cell r="G343" t="str">
            <v>Purbrook</v>
          </cell>
        </row>
        <row r="344">
          <cell r="G344" t="str">
            <v>Waterlooville</v>
          </cell>
        </row>
        <row r="345">
          <cell r="G345" t="str">
            <v>Wymering</v>
          </cell>
        </row>
        <row r="346">
          <cell r="G346" t="str">
            <v>Wymering NR</v>
          </cell>
        </row>
        <row r="347">
          <cell r="G347" t="str">
            <v>Hinchelsea</v>
          </cell>
        </row>
        <row r="348">
          <cell r="G348" t="str">
            <v>Lymington</v>
          </cell>
        </row>
        <row r="349">
          <cell r="G349" t="str">
            <v>Milford-on-Sea</v>
          </cell>
        </row>
        <row r="350">
          <cell r="G350" t="str">
            <v>New Milton</v>
          </cell>
        </row>
        <row r="351">
          <cell r="G351" t="str">
            <v>Alderney</v>
          </cell>
        </row>
        <row r="352">
          <cell r="G352" t="str">
            <v>Bourne Valley</v>
          </cell>
        </row>
        <row r="353">
          <cell r="G353" t="str">
            <v>Bournemouth NR (C2L5)</v>
          </cell>
        </row>
        <row r="354">
          <cell r="G354" t="str">
            <v>Central</v>
          </cell>
        </row>
        <row r="355">
          <cell r="G355" t="str">
            <v>Electric House</v>
          </cell>
        </row>
        <row r="356">
          <cell r="G356" t="str">
            <v>Parkstone North</v>
          </cell>
        </row>
        <row r="357">
          <cell r="G357" t="str">
            <v>Parkstone South</v>
          </cell>
        </row>
        <row r="358">
          <cell r="G358" t="str">
            <v>Preciscion Disc Casting</v>
          </cell>
        </row>
        <row r="359">
          <cell r="G359" t="str">
            <v>Westbourne</v>
          </cell>
        </row>
        <row r="360">
          <cell r="G360" t="str">
            <v>BP Wytch Farm</v>
          </cell>
        </row>
        <row r="361">
          <cell r="G361" t="str">
            <v>Boscombe East</v>
          </cell>
        </row>
        <row r="362">
          <cell r="G362" t="str">
            <v>Christchurch</v>
          </cell>
        </row>
        <row r="363">
          <cell r="G363" t="str">
            <v>Somerford</v>
          </cell>
        </row>
        <row r="364">
          <cell r="G364" t="str">
            <v>Southbourne</v>
          </cell>
        </row>
        <row r="365">
          <cell r="G365" t="str">
            <v>Blandford</v>
          </cell>
        </row>
        <row r="366">
          <cell r="G366" t="str">
            <v>Corfe Mullen</v>
          </cell>
        </row>
        <row r="367">
          <cell r="G367" t="str">
            <v>Creekmoor</v>
          </cell>
        </row>
        <row r="368">
          <cell r="G368" t="str">
            <v>Holes Bay</v>
          </cell>
        </row>
        <row r="369">
          <cell r="G369" t="str">
            <v>Winterbourne Kingston</v>
          </cell>
        </row>
        <row r="370">
          <cell r="G370" t="str">
            <v>Ferndown</v>
          </cell>
        </row>
        <row r="371">
          <cell r="G371" t="str">
            <v>Fordingbridge</v>
          </cell>
        </row>
        <row r="372">
          <cell r="G372" t="str">
            <v>Hinton Martell</v>
          </cell>
        </row>
        <row r="373">
          <cell r="G373" t="str">
            <v>Mannington</v>
          </cell>
        </row>
        <row r="374">
          <cell r="G374" t="str">
            <v>Mill Lane, Ringwood</v>
          </cell>
        </row>
        <row r="375">
          <cell r="G375" t="str">
            <v>New Street, Ringwood</v>
          </cell>
        </row>
        <row r="376">
          <cell r="G376" t="str">
            <v>Rockbourne</v>
          </cell>
        </row>
        <row r="377">
          <cell r="G377" t="str">
            <v>Verwood</v>
          </cell>
        </row>
        <row r="378">
          <cell r="G378" t="str">
            <v>Wimborne</v>
          </cell>
        </row>
        <row r="379">
          <cell r="G379" t="str">
            <v>Wimborne St Giles</v>
          </cell>
        </row>
        <row r="380">
          <cell r="G380" t="str">
            <v>Hamworthy</v>
          </cell>
        </row>
        <row r="381">
          <cell r="G381" t="str">
            <v>Poole (Hill Street)</v>
          </cell>
        </row>
        <row r="382">
          <cell r="G382" t="str">
            <v>East Howe</v>
          </cell>
        </row>
        <row r="383">
          <cell r="G383" t="str">
            <v>Redhill</v>
          </cell>
        </row>
        <row r="384">
          <cell r="G384" t="str">
            <v>Winton</v>
          </cell>
        </row>
        <row r="385">
          <cell r="G385" t="str">
            <v>Bemerton</v>
          </cell>
        </row>
        <row r="386">
          <cell r="G386" t="str">
            <v>Homington</v>
          </cell>
        </row>
        <row r="387">
          <cell r="G387" t="str">
            <v>Netherhampton</v>
          </cell>
        </row>
        <row r="388">
          <cell r="G388" t="str">
            <v>Petersfinger</v>
          </cell>
        </row>
        <row r="389">
          <cell r="G389" t="str">
            <v>Redlynch</v>
          </cell>
        </row>
        <row r="390">
          <cell r="G390" t="str">
            <v>Salisbury Central</v>
          </cell>
        </row>
        <row r="391">
          <cell r="G391" t="str">
            <v>Stapleford</v>
          </cell>
        </row>
        <row r="392">
          <cell r="G392" t="str">
            <v>Teffont</v>
          </cell>
        </row>
        <row r="393">
          <cell r="G393" t="str">
            <v>Bourton</v>
          </cell>
        </row>
        <row r="394">
          <cell r="G394" t="str">
            <v>Gillingham</v>
          </cell>
        </row>
        <row r="395">
          <cell r="G395" t="str">
            <v>Gussage St Michael</v>
          </cell>
        </row>
        <row r="396">
          <cell r="G396" t="str">
            <v>Minchington</v>
          </cell>
        </row>
        <row r="397">
          <cell r="G397" t="str">
            <v>Shaftesbury</v>
          </cell>
        </row>
        <row r="398">
          <cell r="G398" t="str">
            <v>Shroton</v>
          </cell>
        </row>
        <row r="399">
          <cell r="G399" t="str">
            <v>Tarrant Rushton</v>
          </cell>
        </row>
        <row r="400">
          <cell r="G400" t="str">
            <v>Tisbury</v>
          </cell>
        </row>
        <row r="401">
          <cell r="G401" t="str">
            <v>West Stour</v>
          </cell>
        </row>
        <row r="402">
          <cell r="G402" t="str">
            <v>Wincanton</v>
          </cell>
        </row>
        <row r="403">
          <cell r="G403" t="str">
            <v>Bovington</v>
          </cell>
        </row>
        <row r="404">
          <cell r="G404" t="str">
            <v>Bushey</v>
          </cell>
        </row>
        <row r="405">
          <cell r="G405" t="str">
            <v>Swanage</v>
          </cell>
        </row>
        <row r="406">
          <cell r="G406" t="str">
            <v>Wareham NR (C9L5)</v>
          </cell>
        </row>
        <row r="407">
          <cell r="G407" t="str">
            <v>Wareham Town</v>
          </cell>
        </row>
        <row r="408">
          <cell r="G408" t="str">
            <v>Winfrith Heath</v>
          </cell>
        </row>
        <row r="409">
          <cell r="G409" t="str">
            <v>Boscombe Down</v>
          </cell>
        </row>
        <row r="410">
          <cell r="G410" t="str">
            <v>Enford</v>
          </cell>
        </row>
        <row r="411">
          <cell r="G411" t="str">
            <v>MODR</v>
          </cell>
        </row>
        <row r="412">
          <cell r="G412" t="str">
            <v>Park House</v>
          </cell>
        </row>
        <row r="413">
          <cell r="G413" t="str">
            <v>Pewsey</v>
          </cell>
        </row>
        <row r="414">
          <cell r="G414" t="str">
            <v>Ratfyn</v>
          </cell>
        </row>
        <row r="415">
          <cell r="G415" t="str">
            <v>Alderton</v>
          </cell>
        </row>
        <row r="416">
          <cell r="G416" t="str">
            <v>Calne</v>
          </cell>
        </row>
        <row r="417">
          <cell r="G417" t="str">
            <v>Cocklebury</v>
          </cell>
        </row>
        <row r="418">
          <cell r="G418" t="str">
            <v>Lyneham</v>
          </cell>
        </row>
        <row r="419">
          <cell r="G419" t="str">
            <v>Malmesbury</v>
          </cell>
        </row>
        <row r="420">
          <cell r="G420" t="str">
            <v>Rowden</v>
          </cell>
        </row>
        <row r="421">
          <cell r="G421" t="str">
            <v>Sutton Benger</v>
          </cell>
        </row>
        <row r="422">
          <cell r="G422" t="str">
            <v>Tetbury</v>
          </cell>
        </row>
        <row r="423">
          <cell r="G423" t="str">
            <v>Yatton Keynall</v>
          </cell>
        </row>
        <row r="424">
          <cell r="G424" t="str">
            <v>Bruton</v>
          </cell>
        </row>
        <row r="425">
          <cell r="G425" t="str">
            <v>Codford</v>
          </cell>
        </row>
        <row r="426">
          <cell r="G426" t="str">
            <v>Crockerton</v>
          </cell>
        </row>
        <row r="427">
          <cell r="G427" t="str">
            <v>Frome</v>
          </cell>
        </row>
        <row r="428">
          <cell r="G428" t="str">
            <v>Hawkeridge</v>
          </cell>
        </row>
        <row r="429">
          <cell r="G429" t="str">
            <v>Holwell</v>
          </cell>
        </row>
        <row r="430">
          <cell r="G430" t="str">
            <v>Warminster</v>
          </cell>
        </row>
        <row r="431">
          <cell r="G431" t="str">
            <v>Westbury</v>
          </cell>
        </row>
        <row r="432">
          <cell r="G432" t="str">
            <v>Westbury Cement</v>
          </cell>
        </row>
        <row r="433">
          <cell r="G433" t="str">
            <v>Ashton Park</v>
          </cell>
        </row>
        <row r="434">
          <cell r="G434" t="str">
            <v>Avon Rubber</v>
          </cell>
        </row>
        <row r="435">
          <cell r="G435" t="str">
            <v>Bradford-on-Avon</v>
          </cell>
        </row>
        <row r="436">
          <cell r="G436" t="str">
            <v>Bromham</v>
          </cell>
        </row>
        <row r="437">
          <cell r="G437" t="str">
            <v>Corsham</v>
          </cell>
        </row>
        <row r="438">
          <cell r="G438" t="str">
            <v>Devizes</v>
          </cell>
        </row>
        <row r="439">
          <cell r="G439" t="str">
            <v>Easterton</v>
          </cell>
        </row>
        <row r="440">
          <cell r="G440" t="str">
            <v>Melksham Town</v>
          </cell>
        </row>
        <row r="441">
          <cell r="G441" t="str">
            <v>Spring Park Corsham</v>
          </cell>
        </row>
        <row r="442">
          <cell r="G442" t="str">
            <v>Spring Quarry West</v>
          </cell>
        </row>
        <row r="443">
          <cell r="G443" t="str">
            <v>Staverton Dairy</v>
          </cell>
        </row>
        <row r="444">
          <cell r="G444" t="str">
            <v>Trowbridge Town</v>
          </cell>
        </row>
        <row r="445">
          <cell r="G445" t="str">
            <v>Marlborough South</v>
          </cell>
        </row>
        <row r="446">
          <cell r="G446" t="str">
            <v>Ramsbury</v>
          </cell>
        </row>
        <row r="447">
          <cell r="G447" t="str">
            <v>Tidworth</v>
          </cell>
        </row>
        <row r="448">
          <cell r="G448" t="str">
            <v>West Grafton Village</v>
          </cell>
        </row>
        <row r="449">
          <cell r="G449" t="str">
            <v>Cirencester Town</v>
          </cell>
        </row>
        <row r="450">
          <cell r="G450" t="str">
            <v>Cricklade</v>
          </cell>
        </row>
        <row r="451">
          <cell r="G451" t="str">
            <v>Fairford</v>
          </cell>
        </row>
        <row r="452">
          <cell r="G452" t="str">
            <v>Kemble RAF</v>
          </cell>
        </row>
        <row r="453">
          <cell r="G453" t="str">
            <v>Manchester Road</v>
          </cell>
        </row>
        <row r="454">
          <cell r="G454" t="str">
            <v>Minety Village</v>
          </cell>
        </row>
        <row r="455">
          <cell r="G455" t="str">
            <v>Northleach</v>
          </cell>
        </row>
        <row r="456">
          <cell r="G456" t="str">
            <v>Shipton Oliffe</v>
          </cell>
        </row>
        <row r="457">
          <cell r="G457" t="str">
            <v>Swindon</v>
          </cell>
        </row>
        <row r="458">
          <cell r="G458" t="str">
            <v>Trading Estate</v>
          </cell>
        </row>
        <row r="459">
          <cell r="G459" t="str">
            <v>Whiteway</v>
          </cell>
        </row>
        <row r="460">
          <cell r="G460" t="str">
            <v>Wootton Bassett</v>
          </cell>
        </row>
        <row r="461">
          <cell r="G461" t="str">
            <v>Galileo</v>
          </cell>
        </row>
        <row r="462">
          <cell r="G462" t="str">
            <v>Black Bourton</v>
          </cell>
        </row>
        <row r="463">
          <cell r="G463" t="str">
            <v>Faringdon</v>
          </cell>
        </row>
        <row r="464">
          <cell r="G464" t="str">
            <v>Lechlade</v>
          </cell>
        </row>
        <row r="465">
          <cell r="G465" t="str">
            <v>Shrivenham</v>
          </cell>
        </row>
        <row r="466">
          <cell r="G466" t="str">
            <v>Stanton Fitzwarren</v>
          </cell>
        </row>
        <row r="467">
          <cell r="G467" t="str">
            <v>Stratton</v>
          </cell>
        </row>
        <row r="468">
          <cell r="G468" t="str">
            <v>Drakes Way</v>
          </cell>
        </row>
        <row r="469">
          <cell r="G469" t="str">
            <v>Honda Swindon</v>
          </cell>
        </row>
        <row r="470">
          <cell r="G470" t="str">
            <v>Park North</v>
          </cell>
        </row>
        <row r="471">
          <cell r="G471" t="str">
            <v>Plessey Swindon</v>
          </cell>
        </row>
        <row r="472">
          <cell r="G472" t="str">
            <v>Pressed Steel Swindon BMW</v>
          </cell>
        </row>
        <row r="473">
          <cell r="G473" t="str">
            <v>Pressed Steel Swindon SE</v>
          </cell>
        </row>
        <row r="474">
          <cell r="G474" t="str">
            <v>Chisledon</v>
          </cell>
        </row>
        <row r="475">
          <cell r="G475" t="str">
            <v>Dorcan South</v>
          </cell>
        </row>
        <row r="476">
          <cell r="G476" t="str">
            <v>Quarry Road</v>
          </cell>
        </row>
        <row r="477">
          <cell r="G477" t="str">
            <v>Toothill</v>
          </cell>
        </row>
        <row r="478">
          <cell r="G478" t="str">
            <v>Wroughton</v>
          </cell>
        </row>
        <row r="479">
          <cell r="G479" t="str">
            <v>Hayes</v>
          </cell>
        </row>
        <row r="480">
          <cell r="G480" t="str">
            <v>Heathrow North</v>
          </cell>
        </row>
        <row r="481">
          <cell r="G481" t="str">
            <v>Heathrow Telexchange</v>
          </cell>
        </row>
        <row r="482">
          <cell r="G482" t="str">
            <v>Bath Road East</v>
          </cell>
        </row>
        <row r="483">
          <cell r="G483" t="str">
            <v>Springfield Road</v>
          </cell>
        </row>
        <row r="484">
          <cell r="G484" t="str">
            <v>The Green</v>
          </cell>
        </row>
        <row r="485">
          <cell r="G485" t="str">
            <v>North Hyde 11</v>
          </cell>
        </row>
        <row r="486">
          <cell r="G486" t="str">
            <v>North Hyde NR (B5H0)</v>
          </cell>
        </row>
        <row r="487">
          <cell r="G487" t="str">
            <v>Vicarage Farm Road</v>
          </cell>
        </row>
        <row r="488">
          <cell r="G488" t="str">
            <v>BG Transco Lockerley</v>
          </cell>
        </row>
        <row r="489">
          <cell r="G489" t="str">
            <v>E1L5+E2L5+E4L5</v>
          </cell>
        </row>
        <row r="490">
          <cell r="G490" t="str">
            <v>Veoila Demand on E5L5</v>
          </cell>
        </row>
        <row r="491">
          <cell r="G491" t="str">
            <v>Fletchwood</v>
          </cell>
        </row>
        <row r="492">
          <cell r="G492" t="str">
            <v>Lordshill</v>
          </cell>
        </row>
        <row r="493">
          <cell r="G493" t="str">
            <v>Maybush</v>
          </cell>
        </row>
        <row r="494">
          <cell r="G494" t="str">
            <v>North Baddesley</v>
          </cell>
        </row>
        <row r="495">
          <cell r="G495" t="str">
            <v>Romsey</v>
          </cell>
        </row>
        <row r="496">
          <cell r="G496" t="str">
            <v>Silkstead</v>
          </cell>
        </row>
        <row r="497">
          <cell r="G497" t="str">
            <v>Totton</v>
          </cell>
        </row>
        <row r="498">
          <cell r="G498" t="str">
            <v>Bevois Valley</v>
          </cell>
        </row>
        <row r="499">
          <cell r="G499" t="str">
            <v>Central Bridge</v>
          </cell>
        </row>
        <row r="500">
          <cell r="G500" t="str">
            <v>Chapel</v>
          </cell>
        </row>
        <row r="501">
          <cell r="G501" t="str">
            <v>New Docks</v>
          </cell>
        </row>
        <row r="502">
          <cell r="G502" t="str">
            <v>Southampton NR (C12L5)</v>
          </cell>
        </row>
        <row r="503">
          <cell r="G503" t="str">
            <v>Regents Park</v>
          </cell>
        </row>
        <row r="504">
          <cell r="G504" t="str">
            <v>Shirley</v>
          </cell>
        </row>
        <row r="505">
          <cell r="G505" t="str">
            <v>Southampton NR (C2L5)</v>
          </cell>
        </row>
        <row r="506">
          <cell r="G506" t="str">
            <v>Western Esplanade</v>
          </cell>
        </row>
        <row r="507">
          <cell r="G507" t="str">
            <v>Woodmill Lane</v>
          </cell>
        </row>
        <row r="508">
          <cell r="G508" t="str">
            <v>Bassett</v>
          </cell>
        </row>
        <row r="509">
          <cell r="G509" t="str">
            <v>Bishopstoke</v>
          </cell>
        </row>
        <row r="510">
          <cell r="G510" t="str">
            <v>Chandlersford</v>
          </cell>
        </row>
        <row r="511">
          <cell r="G511" t="str">
            <v>Eastleigh North</v>
          </cell>
        </row>
        <row r="512">
          <cell r="G512" t="str">
            <v>Hedge End</v>
          </cell>
        </row>
        <row r="513">
          <cell r="G513" t="str">
            <v>Velmore</v>
          </cell>
        </row>
        <row r="514">
          <cell r="G514" t="str">
            <v>Dunbridge</v>
          </cell>
        </row>
        <row r="515">
          <cell r="G515" t="str">
            <v>Gordon Road</v>
          </cell>
        </row>
        <row r="516">
          <cell r="G516" t="str">
            <v>Harestock</v>
          </cell>
        </row>
        <row r="517">
          <cell r="G517" t="str">
            <v>Houghton</v>
          </cell>
        </row>
        <row r="518">
          <cell r="G518" t="str">
            <v>IBM Hursely</v>
          </cell>
        </row>
        <row r="519">
          <cell r="G519" t="str">
            <v>St Cross</v>
          </cell>
        </row>
        <row r="520">
          <cell r="G520" t="str">
            <v>St Cross NR</v>
          </cell>
        </row>
        <row r="521">
          <cell r="G521" t="str">
            <v>Silverlink North</v>
          </cell>
        </row>
        <row r="522">
          <cell r="G522" t="str">
            <v>Acton Lane NR (D17)</v>
          </cell>
        </row>
        <row r="523">
          <cell r="G523" t="str">
            <v>Canal Bank 6.6kV</v>
          </cell>
        </row>
        <row r="524">
          <cell r="G524" t="str">
            <v>Goldsmiths</v>
          </cell>
        </row>
        <row r="525">
          <cell r="G525" t="str">
            <v>Leamington Park</v>
          </cell>
        </row>
        <row r="526">
          <cell r="G526" t="str">
            <v>Park Royal</v>
          </cell>
        </row>
        <row r="527">
          <cell r="G527" t="str">
            <v>Canal Bank 11kV</v>
          </cell>
        </row>
        <row r="528">
          <cell r="G528" t="str">
            <v>Greenford</v>
          </cell>
        </row>
        <row r="529">
          <cell r="G529" t="str">
            <v>Perivale</v>
          </cell>
        </row>
        <row r="530">
          <cell r="G530" t="str">
            <v>Volt Avenue</v>
          </cell>
        </row>
        <row r="531">
          <cell r="G531" t="str">
            <v>Battery : Gerrards Cross Battery Storage</v>
          </cell>
        </row>
        <row r="532">
          <cell r="G532" t="str">
            <v>Wavin Plastic</v>
          </cell>
        </row>
        <row r="533">
          <cell r="G533" t="str">
            <v>Battery : Brook Hall PV &amp; Battery</v>
          </cell>
        </row>
        <row r="534">
          <cell r="G534" t="str">
            <v>Westwells Road</v>
          </cell>
        </row>
        <row r="535">
          <cell r="G535" t="str">
            <v>BBC Rampisham (Chickerell)</v>
          </cell>
        </row>
        <row r="536">
          <cell r="G536" t="str">
            <v>Acton Lane LPN Connection</v>
          </cell>
        </row>
        <row r="537">
          <cell r="G537" t="str">
            <v>Bicester North</v>
          </cell>
        </row>
        <row r="538">
          <cell r="G538" t="str">
            <v>Prologis Data Centre</v>
          </cell>
        </row>
        <row r="539">
          <cell r="G539" t="str">
            <v>Silverlink South</v>
          </cell>
        </row>
        <row r="540">
          <cell r="G540" t="str">
            <v>Tynemouth Battery Storage</v>
          </cell>
        </row>
        <row r="541">
          <cell r="G541" t="str">
            <v>Wesley Avenue</v>
          </cell>
        </row>
        <row r="542">
          <cell r="G542" t="str">
            <v>Challfont Lane</v>
          </cell>
        </row>
        <row r="543">
          <cell r="G543" t="str">
            <v>Battery : Malpit Hill Generation (Battery)</v>
          </cell>
        </row>
        <row r="544">
          <cell r="G544" t="str">
            <v>Milton Park</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25044-E505-42A8-A3F2-1FA1F34C0805}">
  <dimension ref="A1:M966"/>
  <sheetViews>
    <sheetView workbookViewId="0">
      <selection activeCell="H12" sqref="H12"/>
    </sheetView>
  </sheetViews>
  <sheetFormatPr defaultRowHeight="15" x14ac:dyDescent="0.25"/>
  <cols>
    <col min="1" max="1" width="33.28515625" customWidth="1"/>
    <col min="2" max="2" width="123.7109375" customWidth="1"/>
  </cols>
  <sheetData>
    <row r="1" spans="1:13" x14ac:dyDescent="0.25">
      <c r="A1" s="24" t="s">
        <v>97</v>
      </c>
    </row>
    <row r="2" spans="1:13" x14ac:dyDescent="0.25">
      <c r="A2" s="24" t="s">
        <v>36</v>
      </c>
      <c r="B2" s="24"/>
      <c r="C2" s="24"/>
      <c r="D2" s="24"/>
      <c r="E2" s="24"/>
      <c r="F2" s="24"/>
      <c r="G2" s="24"/>
      <c r="H2" s="24"/>
      <c r="I2" s="24"/>
      <c r="J2" s="24"/>
      <c r="K2" s="24"/>
      <c r="L2" s="24"/>
      <c r="M2" s="24"/>
    </row>
    <row r="3" spans="1:13" s="24" customFormat="1" ht="14.25" x14ac:dyDescent="0.2"/>
    <row r="4" spans="1:13" s="24" customFormat="1" ht="14.25" x14ac:dyDescent="0.2">
      <c r="A4" s="24" t="s">
        <v>37</v>
      </c>
    </row>
    <row r="5" spans="1:13" s="24" customFormat="1" ht="24" customHeight="1" x14ac:dyDescent="0.2">
      <c r="A5" s="25" t="s">
        <v>38</v>
      </c>
      <c r="B5" s="26" t="s">
        <v>39</v>
      </c>
    </row>
    <row r="6" spans="1:13" s="24" customFormat="1" ht="29.1" customHeight="1" x14ac:dyDescent="0.2">
      <c r="A6" s="27" t="s">
        <v>20</v>
      </c>
      <c r="B6" s="27" t="s">
        <v>40</v>
      </c>
    </row>
    <row r="7" spans="1:13" s="24" customFormat="1" ht="28.5" x14ac:dyDescent="0.2">
      <c r="A7" s="27" t="s">
        <v>21</v>
      </c>
      <c r="B7" s="27" t="s">
        <v>41</v>
      </c>
    </row>
    <row r="8" spans="1:13" s="24" customFormat="1" ht="32.1" customHeight="1" x14ac:dyDescent="0.2">
      <c r="A8" s="27" t="s">
        <v>42</v>
      </c>
      <c r="B8" s="27" t="s">
        <v>43</v>
      </c>
    </row>
    <row r="9" spans="1:13" s="24" customFormat="1" ht="14.25" x14ac:dyDescent="0.2">
      <c r="A9" s="27" t="s">
        <v>22</v>
      </c>
      <c r="B9" s="27" t="s">
        <v>44</v>
      </c>
    </row>
    <row r="10" spans="1:13" s="24" customFormat="1" ht="14.25" x14ac:dyDescent="0.2">
      <c r="A10" s="27" t="s">
        <v>45</v>
      </c>
      <c r="B10" s="27" t="s">
        <v>46</v>
      </c>
    </row>
    <row r="11" spans="1:13" s="24" customFormat="1" ht="33.6" customHeight="1" x14ac:dyDescent="0.2">
      <c r="A11" s="27" t="s">
        <v>47</v>
      </c>
      <c r="B11" s="27" t="s">
        <v>48</v>
      </c>
    </row>
    <row r="12" spans="1:13" s="24" customFormat="1" ht="33" customHeight="1" x14ac:dyDescent="0.2">
      <c r="A12" s="27" t="s">
        <v>49</v>
      </c>
      <c r="B12" s="27" t="s">
        <v>50</v>
      </c>
    </row>
    <row r="13" spans="1:13" s="24" customFormat="1" ht="44.45" customHeight="1" x14ac:dyDescent="0.2">
      <c r="A13" s="27" t="s">
        <v>51</v>
      </c>
      <c r="B13" s="27" t="s">
        <v>52</v>
      </c>
    </row>
    <row r="14" spans="1:13" s="24" customFormat="1" ht="32.1" customHeight="1" x14ac:dyDescent="0.2">
      <c r="A14" s="27" t="s">
        <v>53</v>
      </c>
      <c r="B14" s="27" t="s">
        <v>54</v>
      </c>
    </row>
    <row r="15" spans="1:13" s="24" customFormat="1" ht="14.25" x14ac:dyDescent="0.2">
      <c r="A15" s="27" t="s">
        <v>55</v>
      </c>
      <c r="B15" s="27" t="s">
        <v>56</v>
      </c>
    </row>
    <row r="16" spans="1:13" s="24" customFormat="1" ht="14.25" x14ac:dyDescent="0.2">
      <c r="A16" s="27" t="s">
        <v>57</v>
      </c>
      <c r="B16" s="27" t="s">
        <v>58</v>
      </c>
    </row>
    <row r="17" spans="1:2" s="24" customFormat="1" ht="14.25" x14ac:dyDescent="0.2">
      <c r="A17" s="27" t="s">
        <v>59</v>
      </c>
      <c r="B17" s="27" t="s">
        <v>60</v>
      </c>
    </row>
    <row r="18" spans="1:2" s="24" customFormat="1" ht="28.5" x14ac:dyDescent="0.2">
      <c r="A18" s="27" t="s">
        <v>61</v>
      </c>
      <c r="B18" s="27" t="s">
        <v>62</v>
      </c>
    </row>
    <row r="19" spans="1:2" s="24" customFormat="1" ht="28.5" x14ac:dyDescent="0.2">
      <c r="A19" s="27" t="s">
        <v>63</v>
      </c>
      <c r="B19" s="27" t="s">
        <v>64</v>
      </c>
    </row>
    <row r="20" spans="1:2" s="24" customFormat="1" ht="14.25" x14ac:dyDescent="0.2">
      <c r="A20" s="27" t="s">
        <v>65</v>
      </c>
      <c r="B20" s="27" t="s">
        <v>66</v>
      </c>
    </row>
    <row r="21" spans="1:2" s="24" customFormat="1" ht="14.25" x14ac:dyDescent="0.2">
      <c r="A21" s="27" t="s">
        <v>67</v>
      </c>
      <c r="B21" s="27" t="s">
        <v>68</v>
      </c>
    </row>
    <row r="22" spans="1:2" s="24" customFormat="1" ht="28.5" x14ac:dyDescent="0.2">
      <c r="A22" s="27" t="s">
        <v>69</v>
      </c>
      <c r="B22" s="27" t="s">
        <v>70</v>
      </c>
    </row>
    <row r="23" spans="1:2" s="24" customFormat="1" ht="28.5" x14ac:dyDescent="0.2">
      <c r="A23" s="27" t="s">
        <v>71</v>
      </c>
      <c r="B23" s="27" t="s">
        <v>72</v>
      </c>
    </row>
    <row r="24" spans="1:2" s="24" customFormat="1" ht="14.25" x14ac:dyDescent="0.2">
      <c r="A24" s="27" t="s">
        <v>73</v>
      </c>
      <c r="B24" s="27" t="s">
        <v>74</v>
      </c>
    </row>
    <row r="25" spans="1:2" s="24" customFormat="1" ht="14.25" x14ac:dyDescent="0.2">
      <c r="A25" s="27" t="s">
        <v>75</v>
      </c>
      <c r="B25" s="27" t="s">
        <v>76</v>
      </c>
    </row>
    <row r="26" spans="1:2" s="24" customFormat="1" ht="14.25" x14ac:dyDescent="0.2">
      <c r="A26" s="28" t="s">
        <v>77</v>
      </c>
      <c r="B26" s="24" t="s">
        <v>78</v>
      </c>
    </row>
    <row r="27" spans="1:2" s="24" customFormat="1" ht="14.25" x14ac:dyDescent="0.2"/>
    <row r="28" spans="1:2" s="24" customFormat="1" ht="14.25" x14ac:dyDescent="0.2"/>
    <row r="29" spans="1:2" s="24" customFormat="1" ht="14.25" x14ac:dyDescent="0.2"/>
    <row r="30" spans="1:2" s="24" customFormat="1" ht="14.25" x14ac:dyDescent="0.2"/>
    <row r="31" spans="1:2" s="24" customFormat="1" ht="14.25" x14ac:dyDescent="0.2"/>
    <row r="32" spans="1:2" s="24" customFormat="1" ht="14.25" x14ac:dyDescent="0.2"/>
    <row r="33" s="24" customFormat="1" ht="14.25" x14ac:dyDescent="0.2"/>
    <row r="34" s="24" customFormat="1" ht="14.25" x14ac:dyDescent="0.2"/>
    <row r="35" s="24" customFormat="1" ht="14.25" x14ac:dyDescent="0.2"/>
    <row r="36" s="24" customFormat="1" ht="14.25" x14ac:dyDescent="0.2"/>
    <row r="37" s="24" customFormat="1" ht="14.25" x14ac:dyDescent="0.2"/>
    <row r="38" s="24" customFormat="1" ht="14.25" x14ac:dyDescent="0.2"/>
    <row r="39" s="24" customFormat="1" ht="14.25" x14ac:dyDescent="0.2"/>
    <row r="40" s="24" customFormat="1" ht="14.25" x14ac:dyDescent="0.2"/>
    <row r="41" s="24" customFormat="1" ht="14.25" x14ac:dyDescent="0.2"/>
    <row r="42" s="24" customFormat="1" ht="14.25" x14ac:dyDescent="0.2"/>
    <row r="43" s="24" customFormat="1" ht="14.25" x14ac:dyDescent="0.2"/>
    <row r="44" s="24" customFormat="1" ht="14.25" x14ac:dyDescent="0.2"/>
    <row r="45" s="24" customFormat="1" ht="14.25" x14ac:dyDescent="0.2"/>
    <row r="46" s="24" customFormat="1" ht="14.25" x14ac:dyDescent="0.2"/>
    <row r="47" s="24" customFormat="1" ht="14.25" x14ac:dyDescent="0.2"/>
    <row r="48" s="24" customFormat="1" ht="14.25" x14ac:dyDescent="0.2"/>
    <row r="49" s="24" customFormat="1" ht="14.25" x14ac:dyDescent="0.2"/>
    <row r="50" s="24" customFormat="1" ht="14.25" x14ac:dyDescent="0.2"/>
    <row r="51" s="24" customFormat="1" ht="14.25" x14ac:dyDescent="0.2"/>
    <row r="52" s="24" customFormat="1" ht="14.25" x14ac:dyDescent="0.2"/>
    <row r="53" s="24" customFormat="1" ht="14.25" x14ac:dyDescent="0.2"/>
    <row r="54" s="24" customFormat="1" ht="14.25" x14ac:dyDescent="0.2"/>
    <row r="55" s="24" customFormat="1" ht="14.25" x14ac:dyDescent="0.2"/>
    <row r="56" s="24" customFormat="1" ht="14.25" x14ac:dyDescent="0.2"/>
    <row r="57" s="24" customFormat="1" ht="14.25" x14ac:dyDescent="0.2"/>
    <row r="58" s="24" customFormat="1" ht="14.25" x14ac:dyDescent="0.2"/>
    <row r="59" s="24" customFormat="1" ht="14.25" x14ac:dyDescent="0.2"/>
    <row r="60" s="24" customFormat="1" ht="14.25" x14ac:dyDescent="0.2"/>
    <row r="61" s="24" customFormat="1" ht="14.25" x14ac:dyDescent="0.2"/>
    <row r="62" s="24" customFormat="1" ht="14.25" x14ac:dyDescent="0.2"/>
    <row r="63" s="24" customFormat="1" ht="14.25" x14ac:dyDescent="0.2"/>
    <row r="64" s="24" customFormat="1" ht="14.25" x14ac:dyDescent="0.2"/>
    <row r="65" s="24" customFormat="1" ht="14.25" x14ac:dyDescent="0.2"/>
    <row r="66" s="24" customFormat="1" ht="14.25" x14ac:dyDescent="0.2"/>
    <row r="67" s="24" customFormat="1" ht="14.25" x14ac:dyDescent="0.2"/>
    <row r="68" s="24" customFormat="1" ht="14.25" x14ac:dyDescent="0.2"/>
    <row r="69" s="24" customFormat="1" ht="14.25" x14ac:dyDescent="0.2"/>
    <row r="70" s="24" customFormat="1" ht="14.25" x14ac:dyDescent="0.2"/>
    <row r="71" s="24" customFormat="1" ht="14.25" x14ac:dyDescent="0.2"/>
    <row r="72" s="24" customFormat="1" ht="14.25" x14ac:dyDescent="0.2"/>
    <row r="73" s="24" customFormat="1" ht="14.25" x14ac:dyDescent="0.2"/>
    <row r="74" s="24" customFormat="1" ht="14.25" x14ac:dyDescent="0.2"/>
    <row r="75" s="24" customFormat="1" ht="14.25" x14ac:dyDescent="0.2"/>
    <row r="76" s="24" customFormat="1" ht="14.25" x14ac:dyDescent="0.2"/>
    <row r="77" s="24" customFormat="1" ht="14.25" x14ac:dyDescent="0.2"/>
    <row r="78" s="24" customFormat="1" ht="14.25" x14ac:dyDescent="0.2"/>
    <row r="79" s="24" customFormat="1" ht="14.25" x14ac:dyDescent="0.2"/>
    <row r="80" s="24" customFormat="1" ht="14.25" x14ac:dyDescent="0.2"/>
    <row r="81" s="24" customFormat="1" ht="14.25" x14ac:dyDescent="0.2"/>
    <row r="82" s="24" customFormat="1" ht="14.25" x14ac:dyDescent="0.2"/>
    <row r="83" s="24" customFormat="1" ht="14.25" x14ac:dyDescent="0.2"/>
    <row r="84" s="24" customFormat="1" ht="14.25" x14ac:dyDescent="0.2"/>
    <row r="85" s="24" customFormat="1" ht="14.25" x14ac:dyDescent="0.2"/>
    <row r="86" s="24" customFormat="1" ht="14.25" x14ac:dyDescent="0.2"/>
    <row r="87" s="24" customFormat="1" ht="14.25" x14ac:dyDescent="0.2"/>
    <row r="88" s="24" customFormat="1" ht="14.25" x14ac:dyDescent="0.2"/>
    <row r="89" s="24" customFormat="1" ht="14.25" x14ac:dyDescent="0.2"/>
    <row r="90" s="24" customFormat="1" ht="14.25" x14ac:dyDescent="0.2"/>
    <row r="91" s="24" customFormat="1" ht="14.25" x14ac:dyDescent="0.2"/>
    <row r="92" s="24" customFormat="1" ht="14.25" x14ac:dyDescent="0.2"/>
    <row r="93" s="24" customFormat="1" ht="14.25" x14ac:dyDescent="0.2"/>
    <row r="94" s="24" customFormat="1" ht="14.25" x14ac:dyDescent="0.2"/>
    <row r="95" s="24" customFormat="1" ht="14.25" x14ac:dyDescent="0.2"/>
    <row r="96" s="24" customFormat="1" ht="14.25" x14ac:dyDescent="0.2"/>
    <row r="97" s="24" customFormat="1" ht="14.25" x14ac:dyDescent="0.2"/>
    <row r="98" s="24" customFormat="1" ht="14.25" x14ac:dyDescent="0.2"/>
    <row r="99" s="24" customFormat="1" ht="14.25" x14ac:dyDescent="0.2"/>
    <row r="100" s="24" customFormat="1" ht="14.25" x14ac:dyDescent="0.2"/>
    <row r="101" s="24" customFormat="1" ht="14.25" x14ac:dyDescent="0.2"/>
    <row r="102" s="24" customFormat="1" ht="14.25" x14ac:dyDescent="0.2"/>
    <row r="103" s="24" customFormat="1" ht="14.25" x14ac:dyDescent="0.2"/>
    <row r="104" s="24" customFormat="1" ht="14.25" x14ac:dyDescent="0.2"/>
    <row r="105" s="24" customFormat="1" ht="14.25" x14ac:dyDescent="0.2"/>
    <row r="106" s="24" customFormat="1" ht="14.25" x14ac:dyDescent="0.2"/>
    <row r="107" s="24" customFormat="1" ht="14.25" x14ac:dyDescent="0.2"/>
    <row r="108" s="24" customFormat="1" ht="14.25" x14ac:dyDescent="0.2"/>
    <row r="109" s="24" customFormat="1" ht="14.25" x14ac:dyDescent="0.2"/>
    <row r="110" s="24" customFormat="1" ht="14.25" x14ac:dyDescent="0.2"/>
    <row r="111" s="24" customFormat="1" ht="14.25" x14ac:dyDescent="0.2"/>
    <row r="112" s="24" customFormat="1" ht="14.25" x14ac:dyDescent="0.2"/>
    <row r="113" s="24" customFormat="1" ht="14.25" x14ac:dyDescent="0.2"/>
    <row r="114" s="24" customFormat="1" ht="14.25" x14ac:dyDescent="0.2"/>
    <row r="115" s="24" customFormat="1" ht="14.25" x14ac:dyDescent="0.2"/>
    <row r="116" s="24" customFormat="1" ht="14.25" x14ac:dyDescent="0.2"/>
    <row r="117" s="24" customFormat="1" ht="14.25" x14ac:dyDescent="0.2"/>
    <row r="118" s="24" customFormat="1" ht="14.25" x14ac:dyDescent="0.2"/>
    <row r="119" s="24" customFormat="1" ht="14.25" x14ac:dyDescent="0.2"/>
    <row r="120" s="24" customFormat="1" ht="14.25" x14ac:dyDescent="0.2"/>
    <row r="121" s="24" customFormat="1" ht="14.25" x14ac:dyDescent="0.2"/>
    <row r="122" s="24" customFormat="1" ht="14.25" x14ac:dyDescent="0.2"/>
    <row r="123" s="24" customFormat="1" ht="14.25" x14ac:dyDescent="0.2"/>
    <row r="124" s="24" customFormat="1" ht="14.25" x14ac:dyDescent="0.2"/>
    <row r="125" s="24" customFormat="1" ht="14.25" x14ac:dyDescent="0.2"/>
    <row r="126" s="24" customFormat="1" ht="14.25" x14ac:dyDescent="0.2"/>
    <row r="127" s="24" customFormat="1" ht="14.25" x14ac:dyDescent="0.2"/>
    <row r="128" s="24" customFormat="1" ht="14.25" x14ac:dyDescent="0.2"/>
    <row r="129" s="24" customFormat="1" ht="14.25" x14ac:dyDescent="0.2"/>
    <row r="130" s="24" customFormat="1" ht="14.25" x14ac:dyDescent="0.2"/>
    <row r="131" s="24" customFormat="1" ht="14.25" x14ac:dyDescent="0.2"/>
    <row r="132" s="24" customFormat="1" ht="14.25" x14ac:dyDescent="0.2"/>
    <row r="133" s="24" customFormat="1" ht="14.25" x14ac:dyDescent="0.2"/>
    <row r="134" s="24" customFormat="1" ht="14.25" x14ac:dyDescent="0.2"/>
    <row r="135" s="24" customFormat="1" ht="14.25" x14ac:dyDescent="0.2"/>
    <row r="136" s="24" customFormat="1" ht="14.25" x14ac:dyDescent="0.2"/>
    <row r="137" s="24" customFormat="1" ht="14.25" x14ac:dyDescent="0.2"/>
    <row r="138" s="24" customFormat="1" ht="14.25" x14ac:dyDescent="0.2"/>
    <row r="139" s="24" customFormat="1" ht="14.25" x14ac:dyDescent="0.2"/>
    <row r="140" s="24" customFormat="1" ht="14.25" x14ac:dyDescent="0.2"/>
    <row r="141" s="24" customFormat="1" ht="14.25" x14ac:dyDescent="0.2"/>
    <row r="142" s="24" customFormat="1" ht="14.25" x14ac:dyDescent="0.2"/>
    <row r="143" s="24" customFormat="1" ht="14.25" x14ac:dyDescent="0.2"/>
    <row r="144" s="24" customFormat="1" ht="14.25" x14ac:dyDescent="0.2"/>
    <row r="145" s="24" customFormat="1" ht="14.25" x14ac:dyDescent="0.2"/>
    <row r="146" s="24" customFormat="1" ht="14.25" x14ac:dyDescent="0.2"/>
    <row r="147" s="24" customFormat="1" ht="14.25" x14ac:dyDescent="0.2"/>
    <row r="148" s="24" customFormat="1" ht="14.25" x14ac:dyDescent="0.2"/>
    <row r="149" s="24" customFormat="1" ht="14.25" x14ac:dyDescent="0.2"/>
    <row r="150" s="24" customFormat="1" ht="14.25" x14ac:dyDescent="0.2"/>
    <row r="151" s="24" customFormat="1" ht="14.25" x14ac:dyDescent="0.2"/>
    <row r="152" s="24" customFormat="1" ht="14.25" x14ac:dyDescent="0.2"/>
    <row r="153" s="24" customFormat="1" ht="14.25" x14ac:dyDescent="0.2"/>
    <row r="154" s="24" customFormat="1" ht="14.25" x14ac:dyDescent="0.2"/>
    <row r="155" s="24" customFormat="1" ht="14.25" x14ac:dyDescent="0.2"/>
    <row r="156" s="24" customFormat="1" ht="14.25" x14ac:dyDescent="0.2"/>
    <row r="157" s="24" customFormat="1" ht="14.25" x14ac:dyDescent="0.2"/>
    <row r="158" s="24" customFormat="1" ht="14.25" x14ac:dyDescent="0.2"/>
    <row r="159" s="24" customFormat="1" ht="14.25" x14ac:dyDescent="0.2"/>
    <row r="160" s="24" customFormat="1" ht="14.25" x14ac:dyDescent="0.2"/>
    <row r="161" s="24" customFormat="1" ht="14.25" x14ac:dyDescent="0.2"/>
    <row r="162" s="24" customFormat="1" ht="14.25" x14ac:dyDescent="0.2"/>
    <row r="163" s="24" customFormat="1" ht="14.25" x14ac:dyDescent="0.2"/>
    <row r="164" s="24" customFormat="1" ht="14.25" x14ac:dyDescent="0.2"/>
    <row r="165" s="24" customFormat="1" ht="14.25" x14ac:dyDescent="0.2"/>
    <row r="166" s="24" customFormat="1" ht="14.25" x14ac:dyDescent="0.2"/>
    <row r="167" s="24" customFormat="1" ht="14.25" x14ac:dyDescent="0.2"/>
    <row r="168" s="24" customFormat="1" ht="14.25" x14ac:dyDescent="0.2"/>
    <row r="169" s="24" customFormat="1" ht="14.25" x14ac:dyDescent="0.2"/>
    <row r="170" s="24" customFormat="1" ht="14.25" x14ac:dyDescent="0.2"/>
    <row r="171" s="24" customFormat="1" ht="14.25" x14ac:dyDescent="0.2"/>
    <row r="172" s="24" customFormat="1" ht="14.25" x14ac:dyDescent="0.2"/>
    <row r="173" s="24" customFormat="1" ht="14.25" x14ac:dyDescent="0.2"/>
    <row r="174" s="24" customFormat="1" ht="14.25" x14ac:dyDescent="0.2"/>
    <row r="175" s="24" customFormat="1" ht="14.25" x14ac:dyDescent="0.2"/>
    <row r="176" s="24" customFormat="1" ht="14.25" x14ac:dyDescent="0.2"/>
    <row r="177" s="24" customFormat="1" ht="14.25" x14ac:dyDescent="0.2"/>
    <row r="178" s="24" customFormat="1" ht="14.25" x14ac:dyDescent="0.2"/>
    <row r="179" s="24" customFormat="1" ht="14.25" x14ac:dyDescent="0.2"/>
    <row r="180" s="24" customFormat="1" ht="14.25" x14ac:dyDescent="0.2"/>
    <row r="181" s="24" customFormat="1" ht="14.25" x14ac:dyDescent="0.2"/>
    <row r="182" s="24" customFormat="1" ht="14.25" x14ac:dyDescent="0.2"/>
    <row r="183" s="24" customFormat="1" ht="14.25" x14ac:dyDescent="0.2"/>
    <row r="184" s="24" customFormat="1" ht="14.25" x14ac:dyDescent="0.2"/>
    <row r="185" s="24" customFormat="1" ht="14.25" x14ac:dyDescent="0.2"/>
    <row r="186" s="24" customFormat="1" ht="14.25" x14ac:dyDescent="0.2"/>
    <row r="187" s="24" customFormat="1" ht="14.25" x14ac:dyDescent="0.2"/>
    <row r="188" s="24" customFormat="1" ht="14.25" x14ac:dyDescent="0.2"/>
    <row r="189" s="24" customFormat="1" ht="14.25" x14ac:dyDescent="0.2"/>
    <row r="190" s="24" customFormat="1" ht="14.25" x14ac:dyDescent="0.2"/>
    <row r="191" s="24" customFormat="1" ht="14.25" x14ac:dyDescent="0.2"/>
    <row r="192" s="24" customFormat="1" ht="14.25" x14ac:dyDescent="0.2"/>
    <row r="193" s="24" customFormat="1" ht="14.25" x14ac:dyDescent="0.2"/>
    <row r="194" s="24" customFormat="1" ht="14.25" x14ac:dyDescent="0.2"/>
    <row r="195" s="24" customFormat="1" ht="14.25" x14ac:dyDescent="0.2"/>
    <row r="196" s="24" customFormat="1" ht="14.25" x14ac:dyDescent="0.2"/>
    <row r="197" s="24" customFormat="1" ht="14.25" x14ac:dyDescent="0.2"/>
    <row r="198" s="24" customFormat="1" ht="14.25" x14ac:dyDescent="0.2"/>
    <row r="199" s="24" customFormat="1" ht="14.25" x14ac:dyDescent="0.2"/>
    <row r="200" s="24" customFormat="1" ht="14.25" x14ac:dyDescent="0.2"/>
    <row r="201" s="24" customFormat="1" ht="14.25" x14ac:dyDescent="0.2"/>
    <row r="202" s="24" customFormat="1" ht="14.25" x14ac:dyDescent="0.2"/>
    <row r="203" s="24" customFormat="1" ht="14.25" x14ac:dyDescent="0.2"/>
    <row r="204" s="24" customFormat="1" ht="14.25" x14ac:dyDescent="0.2"/>
    <row r="205" s="24" customFormat="1" ht="14.25" x14ac:dyDescent="0.2"/>
    <row r="206" s="24" customFormat="1" ht="14.25" x14ac:dyDescent="0.2"/>
    <row r="207" s="24" customFormat="1" ht="14.25" x14ac:dyDescent="0.2"/>
    <row r="208" s="24" customFormat="1" ht="14.25" x14ac:dyDescent="0.2"/>
    <row r="209" s="24" customFormat="1" ht="14.25" x14ac:dyDescent="0.2"/>
    <row r="210" s="24" customFormat="1" ht="14.25" x14ac:dyDescent="0.2"/>
    <row r="211" s="24" customFormat="1" ht="14.25" x14ac:dyDescent="0.2"/>
    <row r="212" s="24" customFormat="1" ht="14.25" x14ac:dyDescent="0.2"/>
    <row r="213" s="24" customFormat="1" ht="14.25" x14ac:dyDescent="0.2"/>
    <row r="214" s="24" customFormat="1" ht="14.25" x14ac:dyDescent="0.2"/>
    <row r="215" s="24" customFormat="1" ht="14.25" x14ac:dyDescent="0.2"/>
    <row r="216" s="24" customFormat="1" ht="14.25" x14ac:dyDescent="0.2"/>
    <row r="217" s="24" customFormat="1" ht="14.25" x14ac:dyDescent="0.2"/>
    <row r="218" s="24" customFormat="1" ht="14.25" x14ac:dyDescent="0.2"/>
    <row r="219" s="24" customFormat="1" ht="14.25" x14ac:dyDescent="0.2"/>
    <row r="220" s="24" customFormat="1" ht="14.25" x14ac:dyDescent="0.2"/>
    <row r="221" s="24" customFormat="1" ht="14.25" x14ac:dyDescent="0.2"/>
    <row r="222" s="24" customFormat="1" ht="14.25" x14ac:dyDescent="0.2"/>
    <row r="223" s="24" customFormat="1" ht="14.25" x14ac:dyDescent="0.2"/>
    <row r="224" s="24" customFormat="1" ht="14.25" x14ac:dyDescent="0.2"/>
    <row r="225" s="24" customFormat="1" ht="14.25" x14ac:dyDescent="0.2"/>
    <row r="226" s="24" customFormat="1" ht="14.25" x14ac:dyDescent="0.2"/>
    <row r="227" s="24" customFormat="1" ht="14.25" x14ac:dyDescent="0.2"/>
    <row r="228" s="24" customFormat="1" ht="14.25" x14ac:dyDescent="0.2"/>
    <row r="229" s="24" customFormat="1" ht="14.25" x14ac:dyDescent="0.2"/>
    <row r="230" s="24" customFormat="1" ht="14.25" x14ac:dyDescent="0.2"/>
    <row r="231" s="24" customFormat="1" ht="14.25" x14ac:dyDescent="0.2"/>
    <row r="232" s="24" customFormat="1" ht="14.25" x14ac:dyDescent="0.2"/>
    <row r="233" s="24" customFormat="1" ht="14.25" x14ac:dyDescent="0.2"/>
    <row r="234" s="24" customFormat="1" ht="14.25" x14ac:dyDescent="0.2"/>
    <row r="235" s="24" customFormat="1" ht="14.25" x14ac:dyDescent="0.2"/>
    <row r="236" s="24" customFormat="1" ht="14.25" x14ac:dyDescent="0.2"/>
    <row r="237" s="24" customFormat="1" ht="14.25" x14ac:dyDescent="0.2"/>
    <row r="238" s="24" customFormat="1" ht="14.25" x14ac:dyDescent="0.2"/>
    <row r="239" s="24" customFormat="1" ht="14.25" x14ac:dyDescent="0.2"/>
    <row r="240" s="24" customFormat="1" ht="14.25" x14ac:dyDescent="0.2"/>
    <row r="241" s="24" customFormat="1" ht="14.25" x14ac:dyDescent="0.2"/>
    <row r="242" s="24" customFormat="1" ht="14.25" x14ac:dyDescent="0.2"/>
    <row r="243" s="24" customFormat="1" ht="14.25" x14ac:dyDescent="0.2"/>
    <row r="244" s="24" customFormat="1" ht="14.25" x14ac:dyDescent="0.2"/>
    <row r="245" s="24" customFormat="1" ht="14.25" x14ac:dyDescent="0.2"/>
    <row r="246" s="24" customFormat="1" ht="14.25" x14ac:dyDescent="0.2"/>
    <row r="247" s="24" customFormat="1" ht="14.25" x14ac:dyDescent="0.2"/>
    <row r="248" s="24" customFormat="1" ht="14.25" x14ac:dyDescent="0.2"/>
    <row r="249" s="24" customFormat="1" ht="14.25" x14ac:dyDescent="0.2"/>
    <row r="250" s="24" customFormat="1" ht="14.25" x14ac:dyDescent="0.2"/>
    <row r="251" s="24" customFormat="1" ht="14.25" x14ac:dyDescent="0.2"/>
    <row r="252" s="24" customFormat="1" ht="14.25" x14ac:dyDescent="0.2"/>
    <row r="253" s="24" customFormat="1" ht="14.25" x14ac:dyDescent="0.2"/>
    <row r="254" s="24" customFormat="1" ht="14.25" x14ac:dyDescent="0.2"/>
    <row r="255" s="24" customFormat="1" ht="14.25" x14ac:dyDescent="0.2"/>
    <row r="256" s="24" customFormat="1" ht="14.25" x14ac:dyDescent="0.2"/>
    <row r="257" s="24" customFormat="1" ht="14.25" x14ac:dyDescent="0.2"/>
    <row r="258" s="24" customFormat="1" ht="14.25" x14ac:dyDescent="0.2"/>
    <row r="259" s="24" customFormat="1" ht="14.25" x14ac:dyDescent="0.2"/>
    <row r="260" s="24" customFormat="1" ht="14.25" x14ac:dyDescent="0.2"/>
    <row r="261" s="24" customFormat="1" ht="14.25" x14ac:dyDescent="0.2"/>
    <row r="262" s="24" customFormat="1" ht="14.25" x14ac:dyDescent="0.2"/>
    <row r="263" s="24" customFormat="1" ht="14.25" x14ac:dyDescent="0.2"/>
    <row r="264" s="24" customFormat="1" ht="14.25" x14ac:dyDescent="0.2"/>
    <row r="265" s="24" customFormat="1" ht="14.25" x14ac:dyDescent="0.2"/>
    <row r="266" s="24" customFormat="1" ht="14.25" x14ac:dyDescent="0.2"/>
    <row r="267" s="24" customFormat="1" ht="14.25" x14ac:dyDescent="0.2"/>
    <row r="268" s="24" customFormat="1" ht="14.25" x14ac:dyDescent="0.2"/>
    <row r="269" s="24" customFormat="1" ht="14.25" x14ac:dyDescent="0.2"/>
    <row r="270" s="24" customFormat="1" ht="14.25" x14ac:dyDescent="0.2"/>
    <row r="271" s="24" customFormat="1" ht="14.25" x14ac:dyDescent="0.2"/>
    <row r="272" s="24" customFormat="1" ht="14.25" x14ac:dyDescent="0.2"/>
    <row r="273" s="24" customFormat="1" ht="14.25" x14ac:dyDescent="0.2"/>
    <row r="274" s="24" customFormat="1" ht="14.25" x14ac:dyDescent="0.2"/>
    <row r="275" s="24" customFormat="1" ht="14.25" x14ac:dyDescent="0.2"/>
    <row r="276" s="24" customFormat="1" ht="14.25" x14ac:dyDescent="0.2"/>
    <row r="277" s="24" customFormat="1" ht="14.25" x14ac:dyDescent="0.2"/>
    <row r="278" s="24" customFormat="1" ht="14.25" x14ac:dyDescent="0.2"/>
    <row r="279" s="24" customFormat="1" ht="14.25" x14ac:dyDescent="0.2"/>
    <row r="280" s="24" customFormat="1" ht="14.25" x14ac:dyDescent="0.2"/>
    <row r="281" s="24" customFormat="1" ht="14.25" x14ac:dyDescent="0.2"/>
    <row r="282" s="24" customFormat="1" ht="14.25" x14ac:dyDescent="0.2"/>
    <row r="283" s="24" customFormat="1" ht="14.25" x14ac:dyDescent="0.2"/>
    <row r="284" s="24" customFormat="1" ht="14.25" x14ac:dyDescent="0.2"/>
    <row r="285" s="24" customFormat="1" ht="14.25" x14ac:dyDescent="0.2"/>
    <row r="286" s="24" customFormat="1" ht="14.25" x14ac:dyDescent="0.2"/>
    <row r="287" s="24" customFormat="1" ht="14.25" x14ac:dyDescent="0.2"/>
    <row r="288" s="24" customFormat="1" ht="14.25" x14ac:dyDescent="0.2"/>
    <row r="289" s="24" customFormat="1" ht="14.25" x14ac:dyDescent="0.2"/>
    <row r="290" s="24" customFormat="1" ht="14.25" x14ac:dyDescent="0.2"/>
    <row r="291" s="24" customFormat="1" ht="14.25" x14ac:dyDescent="0.2"/>
    <row r="292" s="24" customFormat="1" ht="14.25" x14ac:dyDescent="0.2"/>
    <row r="293" s="24" customFormat="1" ht="14.25" x14ac:dyDescent="0.2"/>
    <row r="294" s="24" customFormat="1" ht="14.25" x14ac:dyDescent="0.2"/>
    <row r="295" s="24" customFormat="1" ht="14.25" x14ac:dyDescent="0.2"/>
    <row r="296" s="24" customFormat="1" ht="14.25" x14ac:dyDescent="0.2"/>
    <row r="297" s="24" customFormat="1" ht="14.25" x14ac:dyDescent="0.2"/>
    <row r="298" s="24" customFormat="1" ht="14.25" x14ac:dyDescent="0.2"/>
    <row r="299" s="24" customFormat="1" ht="14.25" x14ac:dyDescent="0.2"/>
    <row r="300" s="24" customFormat="1" ht="14.25" x14ac:dyDescent="0.2"/>
    <row r="301" s="24" customFormat="1" ht="14.25" x14ac:dyDescent="0.2"/>
    <row r="302" s="24" customFormat="1" ht="14.25" x14ac:dyDescent="0.2"/>
    <row r="303" s="24" customFormat="1" ht="14.25" x14ac:dyDescent="0.2"/>
    <row r="304" s="24" customFormat="1" ht="14.25" x14ac:dyDescent="0.2"/>
    <row r="305" s="24" customFormat="1" ht="14.25" x14ac:dyDescent="0.2"/>
    <row r="306" s="24" customFormat="1" ht="14.25" x14ac:dyDescent="0.2"/>
    <row r="307" s="24" customFormat="1" ht="14.25" x14ac:dyDescent="0.2"/>
    <row r="308" s="24" customFormat="1" ht="14.25" x14ac:dyDescent="0.2"/>
    <row r="309" s="24" customFormat="1" ht="14.25" x14ac:dyDescent="0.2"/>
    <row r="310" s="24" customFormat="1" ht="14.25" x14ac:dyDescent="0.2"/>
    <row r="311" s="24" customFormat="1" ht="14.25" x14ac:dyDescent="0.2"/>
    <row r="312" s="24" customFormat="1" ht="14.25" x14ac:dyDescent="0.2"/>
    <row r="313" s="24" customFormat="1" ht="14.25" x14ac:dyDescent="0.2"/>
    <row r="314" s="24" customFormat="1" ht="14.25" x14ac:dyDescent="0.2"/>
    <row r="315" s="24" customFormat="1" ht="14.25" x14ac:dyDescent="0.2"/>
    <row r="316" s="24" customFormat="1" ht="14.25" x14ac:dyDescent="0.2"/>
    <row r="317" s="24" customFormat="1" ht="14.25" x14ac:dyDescent="0.2"/>
    <row r="318" s="24" customFormat="1" ht="14.25" x14ac:dyDescent="0.2"/>
    <row r="319" s="24" customFormat="1" ht="14.25" x14ac:dyDescent="0.2"/>
    <row r="320" s="24" customFormat="1" ht="14.25" x14ac:dyDescent="0.2"/>
    <row r="321" s="24" customFormat="1" ht="14.25" x14ac:dyDescent="0.2"/>
    <row r="322" s="24" customFormat="1" ht="14.25" x14ac:dyDescent="0.2"/>
    <row r="323" s="24" customFormat="1" ht="14.25" x14ac:dyDescent="0.2"/>
    <row r="324" s="24" customFormat="1" ht="14.25" x14ac:dyDescent="0.2"/>
    <row r="325" s="24" customFormat="1" ht="14.25" x14ac:dyDescent="0.2"/>
    <row r="326" s="24" customFormat="1" ht="14.25" x14ac:dyDescent="0.2"/>
    <row r="327" s="24" customFormat="1" ht="14.25" x14ac:dyDescent="0.2"/>
    <row r="328" s="24" customFormat="1" ht="14.25" x14ac:dyDescent="0.2"/>
    <row r="329" s="24" customFormat="1" ht="14.25" x14ac:dyDescent="0.2"/>
    <row r="330" s="24" customFormat="1" ht="14.25" x14ac:dyDescent="0.2"/>
    <row r="331" s="24" customFormat="1" ht="14.25" x14ac:dyDescent="0.2"/>
    <row r="332" s="24" customFormat="1" ht="14.25" x14ac:dyDescent="0.2"/>
    <row r="333" s="24" customFormat="1" ht="14.25" x14ac:dyDescent="0.2"/>
    <row r="334" s="24" customFormat="1" ht="14.25" x14ac:dyDescent="0.2"/>
    <row r="335" s="24" customFormat="1" ht="14.25" x14ac:dyDescent="0.2"/>
    <row r="336" s="24" customFormat="1" ht="14.25" x14ac:dyDescent="0.2"/>
    <row r="337" s="24" customFormat="1" ht="14.25" x14ac:dyDescent="0.2"/>
    <row r="338" s="24" customFormat="1" ht="14.25" x14ac:dyDescent="0.2"/>
    <row r="339" s="24" customFormat="1" ht="14.25" x14ac:dyDescent="0.2"/>
    <row r="340" s="24" customFormat="1" ht="14.25" x14ac:dyDescent="0.2"/>
    <row r="341" s="24" customFormat="1" ht="14.25" x14ac:dyDescent="0.2"/>
    <row r="342" s="24" customFormat="1" ht="14.25" x14ac:dyDescent="0.2"/>
    <row r="343" s="24" customFormat="1" ht="14.25" x14ac:dyDescent="0.2"/>
    <row r="344" s="24" customFormat="1" ht="14.25" x14ac:dyDescent="0.2"/>
    <row r="345" s="24" customFormat="1" ht="14.25" x14ac:dyDescent="0.2"/>
    <row r="346" s="24" customFormat="1" ht="14.25" x14ac:dyDescent="0.2"/>
    <row r="347" s="24" customFormat="1" ht="14.25" x14ac:dyDescent="0.2"/>
    <row r="348" s="24" customFormat="1" ht="14.25" x14ac:dyDescent="0.2"/>
    <row r="349" s="24" customFormat="1" ht="14.25" x14ac:dyDescent="0.2"/>
    <row r="350" s="24" customFormat="1" ht="14.25" x14ac:dyDescent="0.2"/>
    <row r="351" s="24" customFormat="1" ht="14.25" x14ac:dyDescent="0.2"/>
    <row r="352" s="24" customFormat="1" ht="14.25" x14ac:dyDescent="0.2"/>
    <row r="353" s="24" customFormat="1" ht="14.25" x14ac:dyDescent="0.2"/>
    <row r="354" s="24" customFormat="1" ht="14.25" x14ac:dyDescent="0.2"/>
    <row r="355" s="24" customFormat="1" ht="14.25" x14ac:dyDescent="0.2"/>
    <row r="356" s="24" customFormat="1" ht="14.25" x14ac:dyDescent="0.2"/>
    <row r="357" s="24" customFormat="1" ht="14.25" x14ac:dyDescent="0.2"/>
    <row r="358" s="24" customFormat="1" ht="14.25" x14ac:dyDescent="0.2"/>
    <row r="359" s="24" customFormat="1" ht="14.25" x14ac:dyDescent="0.2"/>
    <row r="360" s="24" customFormat="1" ht="14.25" x14ac:dyDescent="0.2"/>
    <row r="361" s="24" customFormat="1" ht="14.25" x14ac:dyDescent="0.2"/>
    <row r="362" s="24" customFormat="1" ht="14.25" x14ac:dyDescent="0.2"/>
    <row r="363" s="24" customFormat="1" ht="14.25" x14ac:dyDescent="0.2"/>
    <row r="364" s="24" customFormat="1" ht="14.25" x14ac:dyDescent="0.2"/>
    <row r="365" s="24" customFormat="1" ht="14.25" x14ac:dyDescent="0.2"/>
    <row r="366" s="24" customFormat="1" ht="14.25" x14ac:dyDescent="0.2"/>
    <row r="367" s="24" customFormat="1" ht="14.25" x14ac:dyDescent="0.2"/>
    <row r="368" s="24" customFormat="1" ht="14.25" x14ac:dyDescent="0.2"/>
    <row r="369" s="24" customFormat="1" ht="14.25" x14ac:dyDescent="0.2"/>
    <row r="370" s="24" customFormat="1" ht="14.25" x14ac:dyDescent="0.2"/>
    <row r="371" s="24" customFormat="1" ht="14.25" x14ac:dyDescent="0.2"/>
    <row r="372" s="24" customFormat="1" ht="14.25" x14ac:dyDescent="0.2"/>
    <row r="373" s="24" customFormat="1" ht="14.25" x14ac:dyDescent="0.2"/>
    <row r="374" s="24" customFormat="1" ht="14.25" x14ac:dyDescent="0.2"/>
    <row r="375" s="24" customFormat="1" ht="14.25" x14ac:dyDescent="0.2"/>
    <row r="376" s="24" customFormat="1" ht="14.25" x14ac:dyDescent="0.2"/>
    <row r="377" s="24" customFormat="1" ht="14.25" x14ac:dyDescent="0.2"/>
    <row r="378" s="24" customFormat="1" ht="14.25" x14ac:dyDescent="0.2"/>
    <row r="379" s="24" customFormat="1" ht="14.25" x14ac:dyDescent="0.2"/>
    <row r="380" s="24" customFormat="1" ht="14.25" x14ac:dyDescent="0.2"/>
    <row r="381" s="24" customFormat="1" ht="14.25" x14ac:dyDescent="0.2"/>
    <row r="382" s="24" customFormat="1" ht="14.25" x14ac:dyDescent="0.2"/>
    <row r="383" s="24" customFormat="1" ht="14.25" x14ac:dyDescent="0.2"/>
    <row r="384" s="24" customFormat="1" ht="14.25" x14ac:dyDescent="0.2"/>
    <row r="385" s="24" customFormat="1" ht="14.25" x14ac:dyDescent="0.2"/>
    <row r="386" s="24" customFormat="1" ht="14.25" x14ac:dyDescent="0.2"/>
    <row r="387" s="24" customFormat="1" ht="14.25" x14ac:dyDescent="0.2"/>
    <row r="388" s="24" customFormat="1" ht="14.25" x14ac:dyDescent="0.2"/>
    <row r="389" s="24" customFormat="1" ht="14.25" x14ac:dyDescent="0.2"/>
    <row r="390" s="24" customFormat="1" ht="14.25" x14ac:dyDescent="0.2"/>
    <row r="391" s="24" customFormat="1" ht="14.25" x14ac:dyDescent="0.2"/>
    <row r="392" s="24" customFormat="1" ht="14.25" x14ac:dyDescent="0.2"/>
    <row r="393" s="24" customFormat="1" ht="14.25" x14ac:dyDescent="0.2"/>
    <row r="394" s="24" customFormat="1" ht="14.25" x14ac:dyDescent="0.2"/>
    <row r="395" s="24" customFormat="1" ht="14.25" x14ac:dyDescent="0.2"/>
    <row r="396" s="24" customFormat="1" ht="14.25" x14ac:dyDescent="0.2"/>
    <row r="397" s="24" customFormat="1" ht="14.25" x14ac:dyDescent="0.2"/>
    <row r="398" s="24" customFormat="1" ht="14.25" x14ac:dyDescent="0.2"/>
    <row r="399" s="24" customFormat="1" ht="14.25" x14ac:dyDescent="0.2"/>
    <row r="400" s="24" customFormat="1" ht="14.25" x14ac:dyDescent="0.2"/>
    <row r="401" s="24" customFormat="1" ht="14.25" x14ac:dyDescent="0.2"/>
    <row r="402" s="24" customFormat="1" ht="14.25" x14ac:dyDescent="0.2"/>
    <row r="403" s="24" customFormat="1" ht="14.25" x14ac:dyDescent="0.2"/>
    <row r="404" s="24" customFormat="1" ht="14.25" x14ac:dyDescent="0.2"/>
    <row r="405" s="24" customFormat="1" ht="14.25" x14ac:dyDescent="0.2"/>
    <row r="406" s="24" customFormat="1" ht="14.25" x14ac:dyDescent="0.2"/>
    <row r="407" s="24" customFormat="1" ht="14.25" x14ac:dyDescent="0.2"/>
    <row r="408" s="24" customFormat="1" ht="14.25" x14ac:dyDescent="0.2"/>
    <row r="409" s="24" customFormat="1" ht="14.25" x14ac:dyDescent="0.2"/>
    <row r="410" s="24" customFormat="1" ht="14.25" x14ac:dyDescent="0.2"/>
    <row r="411" s="24" customFormat="1" ht="14.25" x14ac:dyDescent="0.2"/>
    <row r="412" s="24" customFormat="1" ht="14.25" x14ac:dyDescent="0.2"/>
    <row r="413" s="24" customFormat="1" ht="14.25" x14ac:dyDescent="0.2"/>
    <row r="414" s="24" customFormat="1" ht="14.25" x14ac:dyDescent="0.2"/>
    <row r="415" s="24" customFormat="1" ht="14.25" x14ac:dyDescent="0.2"/>
    <row r="416" s="24" customFormat="1" ht="14.25" x14ac:dyDescent="0.2"/>
    <row r="417" s="24" customFormat="1" ht="14.25" x14ac:dyDescent="0.2"/>
    <row r="418" s="24" customFormat="1" ht="14.25" x14ac:dyDescent="0.2"/>
    <row r="419" s="24" customFormat="1" ht="14.25" x14ac:dyDescent="0.2"/>
    <row r="420" s="24" customFormat="1" ht="14.25" x14ac:dyDescent="0.2"/>
    <row r="421" s="24" customFormat="1" ht="14.25" x14ac:dyDescent="0.2"/>
    <row r="422" s="24" customFormat="1" ht="14.25" x14ac:dyDescent="0.2"/>
    <row r="423" s="24" customFormat="1" ht="14.25" x14ac:dyDescent="0.2"/>
    <row r="424" s="24" customFormat="1" ht="14.25" x14ac:dyDescent="0.2"/>
    <row r="425" s="24" customFormat="1" ht="14.25" x14ac:dyDescent="0.2"/>
    <row r="426" s="24" customFormat="1" ht="14.25" x14ac:dyDescent="0.2"/>
    <row r="427" s="24" customFormat="1" ht="14.25" x14ac:dyDescent="0.2"/>
    <row r="428" s="24" customFormat="1" ht="14.25" x14ac:dyDescent="0.2"/>
    <row r="429" s="24" customFormat="1" ht="14.25" x14ac:dyDescent="0.2"/>
    <row r="430" s="24" customFormat="1" ht="14.25" x14ac:dyDescent="0.2"/>
    <row r="431" s="24" customFormat="1" ht="14.25" x14ac:dyDescent="0.2"/>
    <row r="432" s="24" customFormat="1" ht="14.25" x14ac:dyDescent="0.2"/>
    <row r="433" s="24" customFormat="1" ht="14.25" x14ac:dyDescent="0.2"/>
    <row r="434" s="24" customFormat="1" ht="14.25" x14ac:dyDescent="0.2"/>
    <row r="435" s="24" customFormat="1" ht="14.25" x14ac:dyDescent="0.2"/>
    <row r="436" s="24" customFormat="1" ht="14.25" x14ac:dyDescent="0.2"/>
    <row r="437" s="24" customFormat="1" ht="14.25" x14ac:dyDescent="0.2"/>
    <row r="438" s="24" customFormat="1" ht="14.25" x14ac:dyDescent="0.2"/>
    <row r="439" s="24" customFormat="1" ht="14.25" x14ac:dyDescent="0.2"/>
    <row r="440" s="24" customFormat="1" ht="14.25" x14ac:dyDescent="0.2"/>
    <row r="441" s="24" customFormat="1" ht="14.25" x14ac:dyDescent="0.2"/>
    <row r="442" s="24" customFormat="1" ht="14.25" x14ac:dyDescent="0.2"/>
    <row r="443" s="24" customFormat="1" ht="14.25" x14ac:dyDescent="0.2"/>
    <row r="444" s="24" customFormat="1" ht="14.25" x14ac:dyDescent="0.2"/>
    <row r="445" s="24" customFormat="1" ht="14.25" x14ac:dyDescent="0.2"/>
    <row r="446" s="24" customFormat="1" ht="14.25" x14ac:dyDescent="0.2"/>
    <row r="447" s="24" customFormat="1" ht="14.25" x14ac:dyDescent="0.2"/>
    <row r="448" s="24" customFormat="1" ht="14.25" x14ac:dyDescent="0.2"/>
    <row r="449" s="24" customFormat="1" ht="14.25" x14ac:dyDescent="0.2"/>
    <row r="450" s="24" customFormat="1" ht="14.25" x14ac:dyDescent="0.2"/>
    <row r="451" s="24" customFormat="1" ht="14.25" x14ac:dyDescent="0.2"/>
    <row r="452" s="24" customFormat="1" ht="14.25" x14ac:dyDescent="0.2"/>
    <row r="453" s="24" customFormat="1" ht="14.25" x14ac:dyDescent="0.2"/>
    <row r="454" s="24" customFormat="1" ht="14.25" x14ac:dyDescent="0.2"/>
    <row r="455" s="24" customFormat="1" ht="14.25" x14ac:dyDescent="0.2"/>
    <row r="456" s="24" customFormat="1" ht="14.25" x14ac:dyDescent="0.2"/>
    <row r="457" s="24" customFormat="1" ht="14.25" x14ac:dyDescent="0.2"/>
    <row r="458" s="24" customFormat="1" ht="14.25" x14ac:dyDescent="0.2"/>
    <row r="459" s="24" customFormat="1" ht="14.25" x14ac:dyDescent="0.2"/>
    <row r="460" s="24" customFormat="1" ht="14.25" x14ac:dyDescent="0.2"/>
    <row r="461" s="24" customFormat="1" ht="14.25" x14ac:dyDescent="0.2"/>
    <row r="462" s="24" customFormat="1" ht="14.25" x14ac:dyDescent="0.2"/>
    <row r="463" s="24" customFormat="1" ht="14.25" x14ac:dyDescent="0.2"/>
    <row r="464" s="24" customFormat="1" ht="14.25" x14ac:dyDescent="0.2"/>
    <row r="465" s="24" customFormat="1" ht="14.25" x14ac:dyDescent="0.2"/>
    <row r="466" s="24" customFormat="1" ht="14.25" x14ac:dyDescent="0.2"/>
    <row r="467" s="24" customFormat="1" ht="14.25" x14ac:dyDescent="0.2"/>
    <row r="468" s="24" customFormat="1" ht="14.25" x14ac:dyDescent="0.2"/>
    <row r="469" s="24" customFormat="1" ht="14.25" x14ac:dyDescent="0.2"/>
    <row r="470" s="24" customFormat="1" ht="14.25" x14ac:dyDescent="0.2"/>
    <row r="471" s="24" customFormat="1" ht="14.25" x14ac:dyDescent="0.2"/>
    <row r="472" s="24" customFormat="1" ht="14.25" x14ac:dyDescent="0.2"/>
    <row r="473" s="24" customFormat="1" ht="14.25" x14ac:dyDescent="0.2"/>
    <row r="474" s="24" customFormat="1" ht="14.25" x14ac:dyDescent="0.2"/>
    <row r="475" s="24" customFormat="1" ht="14.25" x14ac:dyDescent="0.2"/>
    <row r="476" s="24" customFormat="1" ht="14.25" x14ac:dyDescent="0.2"/>
    <row r="477" s="24" customFormat="1" ht="14.25" x14ac:dyDescent="0.2"/>
    <row r="478" s="24" customFormat="1" ht="14.25" x14ac:dyDescent="0.2"/>
    <row r="479" s="24" customFormat="1" ht="14.25" x14ac:dyDescent="0.2"/>
    <row r="480" s="24" customFormat="1" ht="14.25" x14ac:dyDescent="0.2"/>
    <row r="481" s="24" customFormat="1" ht="14.25" x14ac:dyDescent="0.2"/>
    <row r="482" s="24" customFormat="1" ht="14.25" x14ac:dyDescent="0.2"/>
    <row r="483" s="24" customFormat="1" ht="14.25" x14ac:dyDescent="0.2"/>
    <row r="484" s="24" customFormat="1" ht="14.25" x14ac:dyDescent="0.2"/>
    <row r="485" s="24" customFormat="1" ht="14.25" x14ac:dyDescent="0.2"/>
    <row r="486" s="24" customFormat="1" ht="14.25" x14ac:dyDescent="0.2"/>
    <row r="487" s="24" customFormat="1" ht="14.25" x14ac:dyDescent="0.2"/>
    <row r="488" s="24" customFormat="1" ht="14.25" x14ac:dyDescent="0.2"/>
    <row r="489" s="24" customFormat="1" ht="14.25" x14ac:dyDescent="0.2"/>
    <row r="490" s="24" customFormat="1" ht="14.25" x14ac:dyDescent="0.2"/>
    <row r="491" s="24" customFormat="1" ht="14.25" x14ac:dyDescent="0.2"/>
    <row r="492" s="24" customFormat="1" ht="14.25" x14ac:dyDescent="0.2"/>
    <row r="493" s="24" customFormat="1" ht="14.25" x14ac:dyDescent="0.2"/>
    <row r="494" s="24" customFormat="1" ht="14.25" x14ac:dyDescent="0.2"/>
    <row r="495" s="24" customFormat="1" ht="14.25" x14ac:dyDescent="0.2"/>
    <row r="496" s="24" customFormat="1" ht="14.25" x14ac:dyDescent="0.2"/>
    <row r="497" s="24" customFormat="1" ht="14.25" x14ac:dyDescent="0.2"/>
    <row r="498" s="24" customFormat="1" ht="14.25" x14ac:dyDescent="0.2"/>
    <row r="499" s="24" customFormat="1" ht="14.25" x14ac:dyDescent="0.2"/>
    <row r="500" s="24" customFormat="1" ht="14.25" x14ac:dyDescent="0.2"/>
    <row r="501" s="24" customFormat="1" ht="14.25" x14ac:dyDescent="0.2"/>
    <row r="502" s="24" customFormat="1" ht="14.25" x14ac:dyDescent="0.2"/>
    <row r="503" s="24" customFormat="1" ht="14.25" x14ac:dyDescent="0.2"/>
    <row r="504" s="24" customFormat="1" ht="14.25" x14ac:dyDescent="0.2"/>
    <row r="505" s="24" customFormat="1" ht="14.25" x14ac:dyDescent="0.2"/>
    <row r="506" s="24" customFormat="1" ht="14.25" x14ac:dyDescent="0.2"/>
    <row r="507" s="24" customFormat="1" ht="14.25" x14ac:dyDescent="0.2"/>
    <row r="508" s="24" customFormat="1" ht="14.25" x14ac:dyDescent="0.2"/>
    <row r="509" s="24" customFormat="1" ht="14.25" x14ac:dyDescent="0.2"/>
    <row r="510" s="24" customFormat="1" ht="14.25" x14ac:dyDescent="0.2"/>
    <row r="511" s="24" customFormat="1" ht="14.25" x14ac:dyDescent="0.2"/>
    <row r="512" s="24" customFormat="1" ht="14.25" x14ac:dyDescent="0.2"/>
    <row r="513" s="24" customFormat="1" ht="14.25" x14ac:dyDescent="0.2"/>
    <row r="514" s="24" customFormat="1" ht="14.25" x14ac:dyDescent="0.2"/>
    <row r="515" s="24" customFormat="1" ht="14.25" x14ac:dyDescent="0.2"/>
    <row r="516" s="24" customFormat="1" ht="14.25" x14ac:dyDescent="0.2"/>
    <row r="517" s="24" customFormat="1" ht="14.25" x14ac:dyDescent="0.2"/>
    <row r="518" s="24" customFormat="1" ht="14.25" x14ac:dyDescent="0.2"/>
    <row r="519" s="24" customFormat="1" ht="14.25" x14ac:dyDescent="0.2"/>
    <row r="520" s="24" customFormat="1" ht="14.25" x14ac:dyDescent="0.2"/>
    <row r="521" s="24" customFormat="1" ht="14.25" x14ac:dyDescent="0.2"/>
    <row r="522" s="24" customFormat="1" ht="14.25" x14ac:dyDescent="0.2"/>
    <row r="523" s="24" customFormat="1" ht="14.25" x14ac:dyDescent="0.2"/>
    <row r="524" s="24" customFormat="1" ht="14.25" x14ac:dyDescent="0.2"/>
    <row r="525" s="24" customFormat="1" ht="14.25" x14ac:dyDescent="0.2"/>
    <row r="526" s="24" customFormat="1" ht="14.25" x14ac:dyDescent="0.2"/>
    <row r="527" s="24" customFormat="1" ht="14.25" x14ac:dyDescent="0.2"/>
    <row r="528" s="24" customFormat="1" ht="14.25" x14ac:dyDescent="0.2"/>
    <row r="529" s="24" customFormat="1" ht="14.25" x14ac:dyDescent="0.2"/>
    <row r="530" s="24" customFormat="1" ht="14.25" x14ac:dyDescent="0.2"/>
    <row r="531" s="24" customFormat="1" ht="14.25" x14ac:dyDescent="0.2"/>
    <row r="532" s="24" customFormat="1" ht="14.25" x14ac:dyDescent="0.2"/>
    <row r="533" s="24" customFormat="1" ht="14.25" x14ac:dyDescent="0.2"/>
    <row r="534" s="24" customFormat="1" ht="14.25" x14ac:dyDescent="0.2"/>
    <row r="535" s="24" customFormat="1" ht="14.25" x14ac:dyDescent="0.2"/>
    <row r="536" s="24" customFormat="1" ht="14.25" x14ac:dyDescent="0.2"/>
    <row r="537" s="24" customFormat="1" ht="14.25" x14ac:dyDescent="0.2"/>
    <row r="538" s="24" customFormat="1" ht="14.25" x14ac:dyDescent="0.2"/>
    <row r="539" s="24" customFormat="1" ht="14.25" x14ac:dyDescent="0.2"/>
    <row r="540" s="24" customFormat="1" ht="14.25" x14ac:dyDescent="0.2"/>
    <row r="541" s="24" customFormat="1" ht="14.25" x14ac:dyDescent="0.2"/>
    <row r="542" s="24" customFormat="1" ht="14.25" x14ac:dyDescent="0.2"/>
    <row r="543" s="24" customFormat="1" ht="14.25" x14ac:dyDescent="0.2"/>
    <row r="544" s="24" customFormat="1" ht="14.25" x14ac:dyDescent="0.2"/>
    <row r="545" s="24" customFormat="1" ht="14.25" x14ac:dyDescent="0.2"/>
    <row r="546" s="24" customFormat="1" ht="14.25" x14ac:dyDescent="0.2"/>
    <row r="547" s="24" customFormat="1" ht="14.25" x14ac:dyDescent="0.2"/>
    <row r="548" s="24" customFormat="1" ht="14.25" x14ac:dyDescent="0.2"/>
    <row r="549" s="24" customFormat="1" ht="14.25" x14ac:dyDescent="0.2"/>
    <row r="550" s="24" customFormat="1" ht="14.25" x14ac:dyDescent="0.2"/>
    <row r="551" s="24" customFormat="1" ht="14.25" x14ac:dyDescent="0.2"/>
    <row r="552" s="24" customFormat="1" ht="14.25" x14ac:dyDescent="0.2"/>
    <row r="553" s="24" customFormat="1" ht="14.25" x14ac:dyDescent="0.2"/>
    <row r="554" s="24" customFormat="1" ht="14.25" x14ac:dyDescent="0.2"/>
    <row r="555" s="24" customFormat="1" ht="14.25" x14ac:dyDescent="0.2"/>
    <row r="556" s="24" customFormat="1" ht="14.25" x14ac:dyDescent="0.2"/>
    <row r="557" s="24" customFormat="1" ht="14.25" x14ac:dyDescent="0.2"/>
    <row r="558" s="24" customFormat="1" ht="14.25" x14ac:dyDescent="0.2"/>
    <row r="559" s="24" customFormat="1" ht="14.25" x14ac:dyDescent="0.2"/>
    <row r="560" s="24" customFormat="1" ht="14.25" x14ac:dyDescent="0.2"/>
    <row r="561" s="24" customFormat="1" ht="14.25" x14ac:dyDescent="0.2"/>
    <row r="562" s="24" customFormat="1" ht="14.25" x14ac:dyDescent="0.2"/>
    <row r="563" s="24" customFormat="1" ht="14.25" x14ac:dyDescent="0.2"/>
    <row r="564" s="24" customFormat="1" ht="14.25" x14ac:dyDescent="0.2"/>
    <row r="565" s="24" customFormat="1" ht="14.25" x14ac:dyDescent="0.2"/>
    <row r="566" s="24" customFormat="1" ht="14.25" x14ac:dyDescent="0.2"/>
    <row r="567" s="24" customFormat="1" ht="14.25" x14ac:dyDescent="0.2"/>
    <row r="568" s="24" customFormat="1" ht="14.25" x14ac:dyDescent="0.2"/>
    <row r="569" s="24" customFormat="1" ht="14.25" x14ac:dyDescent="0.2"/>
    <row r="570" s="24" customFormat="1" ht="14.25" x14ac:dyDescent="0.2"/>
    <row r="571" s="24" customFormat="1" ht="14.25" x14ac:dyDescent="0.2"/>
    <row r="572" s="24" customFormat="1" ht="14.25" x14ac:dyDescent="0.2"/>
    <row r="573" s="24" customFormat="1" ht="14.25" x14ac:dyDescent="0.2"/>
    <row r="574" s="24" customFormat="1" ht="14.25" x14ac:dyDescent="0.2"/>
    <row r="575" s="24" customFormat="1" ht="14.25" x14ac:dyDescent="0.2"/>
    <row r="576" s="24" customFormat="1" ht="14.25" x14ac:dyDescent="0.2"/>
    <row r="577" s="24" customFormat="1" ht="14.25" x14ac:dyDescent="0.2"/>
    <row r="578" s="24" customFormat="1" ht="14.25" x14ac:dyDescent="0.2"/>
    <row r="579" s="24" customFormat="1" ht="14.25" x14ac:dyDescent="0.2"/>
    <row r="580" s="24" customFormat="1" ht="14.25" x14ac:dyDescent="0.2"/>
    <row r="581" s="24" customFormat="1" ht="14.25" x14ac:dyDescent="0.2"/>
    <row r="582" s="24" customFormat="1" ht="14.25" x14ac:dyDescent="0.2"/>
    <row r="583" s="24" customFormat="1" ht="14.25" x14ac:dyDescent="0.2"/>
    <row r="584" s="24" customFormat="1" ht="14.25" x14ac:dyDescent="0.2"/>
    <row r="585" s="24" customFormat="1" ht="14.25" x14ac:dyDescent="0.2"/>
    <row r="586" s="24" customFormat="1" ht="14.25" x14ac:dyDescent="0.2"/>
    <row r="587" s="24" customFormat="1" ht="14.25" x14ac:dyDescent="0.2"/>
    <row r="588" s="24" customFormat="1" ht="14.25" x14ac:dyDescent="0.2"/>
    <row r="589" s="24" customFormat="1" ht="14.25" x14ac:dyDescent="0.2"/>
    <row r="590" s="24" customFormat="1" ht="14.25" x14ac:dyDescent="0.2"/>
    <row r="591" s="24" customFormat="1" ht="14.25" x14ac:dyDescent="0.2"/>
    <row r="592" s="24" customFormat="1" ht="14.25" x14ac:dyDescent="0.2"/>
    <row r="593" s="24" customFormat="1" ht="14.25" x14ac:dyDescent="0.2"/>
    <row r="594" s="24" customFormat="1" ht="14.25" x14ac:dyDescent="0.2"/>
    <row r="595" s="24" customFormat="1" ht="14.25" x14ac:dyDescent="0.2"/>
    <row r="596" s="24" customFormat="1" ht="14.25" x14ac:dyDescent="0.2"/>
    <row r="597" s="24" customFormat="1" ht="14.25" x14ac:dyDescent="0.2"/>
    <row r="598" s="24" customFormat="1" ht="14.25" x14ac:dyDescent="0.2"/>
    <row r="599" s="24" customFormat="1" ht="14.25" x14ac:dyDescent="0.2"/>
    <row r="600" s="24" customFormat="1" ht="14.25" x14ac:dyDescent="0.2"/>
    <row r="601" s="24" customFormat="1" ht="14.25" x14ac:dyDescent="0.2"/>
    <row r="602" s="24" customFormat="1" ht="14.25" x14ac:dyDescent="0.2"/>
    <row r="603" s="24" customFormat="1" ht="14.25" x14ac:dyDescent="0.2"/>
    <row r="604" s="24" customFormat="1" ht="14.25" x14ac:dyDescent="0.2"/>
    <row r="605" s="24" customFormat="1" ht="14.25" x14ac:dyDescent="0.2"/>
    <row r="606" s="24" customFormat="1" ht="14.25" x14ac:dyDescent="0.2"/>
    <row r="607" s="24" customFormat="1" ht="14.25" x14ac:dyDescent="0.2"/>
    <row r="608" s="24" customFormat="1" ht="14.25" x14ac:dyDescent="0.2"/>
    <row r="609" s="24" customFormat="1" ht="14.25" x14ac:dyDescent="0.2"/>
    <row r="610" s="24" customFormat="1" ht="14.25" x14ac:dyDescent="0.2"/>
    <row r="611" s="24" customFormat="1" ht="14.25" x14ac:dyDescent="0.2"/>
    <row r="612" s="24" customFormat="1" ht="14.25" x14ac:dyDescent="0.2"/>
    <row r="613" s="24" customFormat="1" ht="14.25" x14ac:dyDescent="0.2"/>
    <row r="614" s="24" customFormat="1" ht="14.25" x14ac:dyDescent="0.2"/>
    <row r="615" s="24" customFormat="1" ht="14.25" x14ac:dyDescent="0.2"/>
    <row r="616" s="24" customFormat="1" ht="14.25" x14ac:dyDescent="0.2"/>
    <row r="617" s="24" customFormat="1" ht="14.25" x14ac:dyDescent="0.2"/>
    <row r="618" s="24" customFormat="1" ht="14.25" x14ac:dyDescent="0.2"/>
    <row r="619" s="24" customFormat="1" ht="14.25" x14ac:dyDescent="0.2"/>
    <row r="620" s="24" customFormat="1" ht="14.25" x14ac:dyDescent="0.2"/>
    <row r="621" s="24" customFormat="1" ht="14.25" x14ac:dyDescent="0.2"/>
    <row r="622" s="24" customFormat="1" ht="14.25" x14ac:dyDescent="0.2"/>
    <row r="623" s="24" customFormat="1" ht="14.25" x14ac:dyDescent="0.2"/>
    <row r="624" s="24" customFormat="1" ht="14.25" x14ac:dyDescent="0.2"/>
    <row r="625" s="24" customFormat="1" ht="14.25" x14ac:dyDescent="0.2"/>
    <row r="626" s="24" customFormat="1" ht="14.25" x14ac:dyDescent="0.2"/>
    <row r="627" s="24" customFormat="1" ht="14.25" x14ac:dyDescent="0.2"/>
    <row r="628" s="24" customFormat="1" ht="14.25" x14ac:dyDescent="0.2"/>
    <row r="629" s="24" customFormat="1" ht="14.25" x14ac:dyDescent="0.2"/>
    <row r="630" s="24" customFormat="1" ht="14.25" x14ac:dyDescent="0.2"/>
    <row r="631" s="24" customFormat="1" ht="14.25" x14ac:dyDescent="0.2"/>
    <row r="632" s="24" customFormat="1" ht="14.25" x14ac:dyDescent="0.2"/>
    <row r="633" s="24" customFormat="1" ht="14.25" x14ac:dyDescent="0.2"/>
    <row r="634" s="24" customFormat="1" ht="14.25" x14ac:dyDescent="0.2"/>
    <row r="635" s="24" customFormat="1" ht="14.25" x14ac:dyDescent="0.2"/>
    <row r="636" s="24" customFormat="1" ht="14.25" x14ac:dyDescent="0.2"/>
    <row r="637" s="24" customFormat="1" ht="14.25" x14ac:dyDescent="0.2"/>
    <row r="638" s="24" customFormat="1" ht="14.25" x14ac:dyDescent="0.2"/>
    <row r="639" s="24" customFormat="1" ht="14.25" x14ac:dyDescent="0.2"/>
    <row r="640" s="24" customFormat="1" ht="14.25" x14ac:dyDescent="0.2"/>
    <row r="641" s="24" customFormat="1" ht="14.25" x14ac:dyDescent="0.2"/>
    <row r="642" s="24" customFormat="1" ht="14.25" x14ac:dyDescent="0.2"/>
    <row r="643" s="24" customFormat="1" ht="14.25" x14ac:dyDescent="0.2"/>
    <row r="644" s="24" customFormat="1" ht="14.25" x14ac:dyDescent="0.2"/>
    <row r="645" s="24" customFormat="1" ht="14.25" x14ac:dyDescent="0.2"/>
    <row r="646" s="24" customFormat="1" ht="14.25" x14ac:dyDescent="0.2"/>
    <row r="647" s="24" customFormat="1" ht="14.25" x14ac:dyDescent="0.2"/>
    <row r="648" s="24" customFormat="1" ht="14.25" x14ac:dyDescent="0.2"/>
    <row r="649" s="24" customFormat="1" ht="14.25" x14ac:dyDescent="0.2"/>
    <row r="650" s="24" customFormat="1" ht="14.25" x14ac:dyDescent="0.2"/>
    <row r="651" s="24" customFormat="1" ht="14.25" x14ac:dyDescent="0.2"/>
    <row r="652" s="24" customFormat="1" ht="14.25" x14ac:dyDescent="0.2"/>
    <row r="653" s="24" customFormat="1" ht="14.25" x14ac:dyDescent="0.2"/>
    <row r="654" s="24" customFormat="1" ht="14.25" x14ac:dyDescent="0.2"/>
    <row r="655" s="24" customFormat="1" ht="14.25" x14ac:dyDescent="0.2"/>
    <row r="656" s="24" customFormat="1" ht="14.25" x14ac:dyDescent="0.2"/>
    <row r="657" s="24" customFormat="1" ht="14.25" x14ac:dyDescent="0.2"/>
    <row r="658" s="24" customFormat="1" ht="14.25" x14ac:dyDescent="0.2"/>
    <row r="659" s="24" customFormat="1" ht="14.25" x14ac:dyDescent="0.2"/>
    <row r="660" s="24" customFormat="1" ht="14.25" x14ac:dyDescent="0.2"/>
    <row r="661" s="24" customFormat="1" ht="14.25" x14ac:dyDescent="0.2"/>
    <row r="662" s="24" customFormat="1" ht="14.25" x14ac:dyDescent="0.2"/>
    <row r="663" s="24" customFormat="1" ht="14.25" x14ac:dyDescent="0.2"/>
    <row r="664" s="24" customFormat="1" ht="14.25" x14ac:dyDescent="0.2"/>
    <row r="665" s="24" customFormat="1" ht="14.25" x14ac:dyDescent="0.2"/>
    <row r="666" s="24" customFormat="1" ht="14.25" x14ac:dyDescent="0.2"/>
    <row r="667" s="24" customFormat="1" ht="14.25" x14ac:dyDescent="0.2"/>
    <row r="668" s="24" customFormat="1" ht="14.25" x14ac:dyDescent="0.2"/>
    <row r="669" s="24" customFormat="1" ht="14.25" x14ac:dyDescent="0.2"/>
    <row r="670" s="24" customFormat="1" ht="14.25" x14ac:dyDescent="0.2"/>
    <row r="671" s="24" customFormat="1" ht="14.25" x14ac:dyDescent="0.2"/>
    <row r="672" s="24" customFormat="1" ht="14.25" x14ac:dyDescent="0.2"/>
    <row r="673" s="24" customFormat="1" ht="14.25" x14ac:dyDescent="0.2"/>
    <row r="674" s="24" customFormat="1" ht="14.25" x14ac:dyDescent="0.2"/>
    <row r="675" s="24" customFormat="1" ht="14.25" x14ac:dyDescent="0.2"/>
    <row r="676" s="24" customFormat="1" ht="14.25" x14ac:dyDescent="0.2"/>
    <row r="677" s="24" customFormat="1" ht="14.25" x14ac:dyDescent="0.2"/>
    <row r="678" s="24" customFormat="1" ht="14.25" x14ac:dyDescent="0.2"/>
    <row r="679" s="24" customFormat="1" ht="14.25" x14ac:dyDescent="0.2"/>
    <row r="680" s="24" customFormat="1" ht="14.25" x14ac:dyDescent="0.2"/>
    <row r="681" s="24" customFormat="1" ht="14.25" x14ac:dyDescent="0.2"/>
    <row r="682" s="24" customFormat="1" ht="14.25" x14ac:dyDescent="0.2"/>
    <row r="683" s="24" customFormat="1" ht="14.25" x14ac:dyDescent="0.2"/>
    <row r="684" s="24" customFormat="1" ht="14.25" x14ac:dyDescent="0.2"/>
    <row r="685" s="24" customFormat="1" ht="14.25" x14ac:dyDescent="0.2"/>
    <row r="686" s="24" customFormat="1" ht="14.25" x14ac:dyDescent="0.2"/>
    <row r="687" s="24" customFormat="1" ht="14.25" x14ac:dyDescent="0.2"/>
    <row r="688" s="24" customFormat="1" ht="14.25" x14ac:dyDescent="0.2"/>
    <row r="689" s="24" customFormat="1" ht="14.25" x14ac:dyDescent="0.2"/>
    <row r="690" s="24" customFormat="1" ht="14.25" x14ac:dyDescent="0.2"/>
    <row r="691" s="24" customFormat="1" ht="14.25" x14ac:dyDescent="0.2"/>
    <row r="692" s="24" customFormat="1" ht="14.25" x14ac:dyDescent="0.2"/>
    <row r="693" s="24" customFormat="1" ht="14.25" x14ac:dyDescent="0.2"/>
    <row r="694" s="24" customFormat="1" ht="14.25" x14ac:dyDescent="0.2"/>
    <row r="695" s="24" customFormat="1" ht="14.25" x14ac:dyDescent="0.2"/>
    <row r="696" s="24" customFormat="1" ht="14.25" x14ac:dyDescent="0.2"/>
    <row r="697" s="24" customFormat="1" ht="14.25" x14ac:dyDescent="0.2"/>
    <row r="698" s="24" customFormat="1" ht="14.25" x14ac:dyDescent="0.2"/>
    <row r="699" s="24" customFormat="1" ht="14.25" x14ac:dyDescent="0.2"/>
    <row r="700" s="24" customFormat="1" ht="14.25" x14ac:dyDescent="0.2"/>
    <row r="701" s="24" customFormat="1" ht="14.25" x14ac:dyDescent="0.2"/>
    <row r="702" s="24" customFormat="1" ht="14.25" x14ac:dyDescent="0.2"/>
    <row r="703" s="24" customFormat="1" ht="14.25" x14ac:dyDescent="0.2"/>
    <row r="704" s="24" customFormat="1" ht="14.25" x14ac:dyDescent="0.2"/>
    <row r="705" s="24" customFormat="1" ht="14.25" x14ac:dyDescent="0.2"/>
    <row r="706" s="24" customFormat="1" ht="14.25" x14ac:dyDescent="0.2"/>
    <row r="707" s="24" customFormat="1" ht="14.25" x14ac:dyDescent="0.2"/>
    <row r="708" s="24" customFormat="1" ht="14.25" x14ac:dyDescent="0.2"/>
    <row r="709" s="24" customFormat="1" ht="14.25" x14ac:dyDescent="0.2"/>
    <row r="710" s="24" customFormat="1" ht="14.25" x14ac:dyDescent="0.2"/>
    <row r="711" s="24" customFormat="1" ht="14.25" x14ac:dyDescent="0.2"/>
    <row r="712" s="24" customFormat="1" ht="14.25" x14ac:dyDescent="0.2"/>
    <row r="713" s="24" customFormat="1" ht="14.25" x14ac:dyDescent="0.2"/>
    <row r="714" s="24" customFormat="1" ht="14.25" x14ac:dyDescent="0.2"/>
    <row r="715" s="24" customFormat="1" ht="14.25" x14ac:dyDescent="0.2"/>
    <row r="716" s="24" customFormat="1" ht="14.25" x14ac:dyDescent="0.2"/>
    <row r="717" s="24" customFormat="1" ht="14.25" x14ac:dyDescent="0.2"/>
    <row r="718" s="24" customFormat="1" ht="14.25" x14ac:dyDescent="0.2"/>
    <row r="719" s="24" customFormat="1" ht="14.25" x14ac:dyDescent="0.2"/>
    <row r="720" s="24" customFormat="1" ht="14.25" x14ac:dyDescent="0.2"/>
    <row r="721" s="24" customFormat="1" ht="14.25" x14ac:dyDescent="0.2"/>
    <row r="722" s="24" customFormat="1" ht="14.25" x14ac:dyDescent="0.2"/>
    <row r="723" s="24" customFormat="1" ht="14.25" x14ac:dyDescent="0.2"/>
    <row r="724" s="24" customFormat="1" ht="14.25" x14ac:dyDescent="0.2"/>
    <row r="725" s="24" customFormat="1" ht="14.25" x14ac:dyDescent="0.2"/>
    <row r="726" s="24" customFormat="1" ht="14.25" x14ac:dyDescent="0.2"/>
    <row r="727" s="24" customFormat="1" ht="14.25" x14ac:dyDescent="0.2"/>
    <row r="728" s="24" customFormat="1" ht="14.25" x14ac:dyDescent="0.2"/>
    <row r="729" s="24" customFormat="1" ht="14.25" x14ac:dyDescent="0.2"/>
    <row r="730" s="24" customFormat="1" ht="14.25" x14ac:dyDescent="0.2"/>
    <row r="731" s="24" customFormat="1" ht="14.25" x14ac:dyDescent="0.2"/>
    <row r="732" s="24" customFormat="1" ht="14.25" x14ac:dyDescent="0.2"/>
    <row r="733" s="24" customFormat="1" ht="14.25" x14ac:dyDescent="0.2"/>
    <row r="734" s="24" customFormat="1" ht="14.25" x14ac:dyDescent="0.2"/>
    <row r="735" s="24" customFormat="1" ht="14.25" x14ac:dyDescent="0.2"/>
    <row r="736" s="24" customFormat="1" ht="14.25" x14ac:dyDescent="0.2"/>
    <row r="737" s="24" customFormat="1" ht="14.25" x14ac:dyDescent="0.2"/>
    <row r="738" s="24" customFormat="1" ht="14.25" x14ac:dyDescent="0.2"/>
    <row r="739" s="24" customFormat="1" ht="14.25" x14ac:dyDescent="0.2"/>
    <row r="740" s="24" customFormat="1" ht="14.25" x14ac:dyDescent="0.2"/>
    <row r="741" s="24" customFormat="1" ht="14.25" x14ac:dyDescent="0.2"/>
    <row r="742" s="24" customFormat="1" ht="14.25" x14ac:dyDescent="0.2"/>
    <row r="743" s="24" customFormat="1" ht="14.25" x14ac:dyDescent="0.2"/>
    <row r="744" s="24" customFormat="1" ht="14.25" x14ac:dyDescent="0.2"/>
    <row r="745" s="24" customFormat="1" ht="14.25" x14ac:dyDescent="0.2"/>
    <row r="746" s="24" customFormat="1" ht="14.25" x14ac:dyDescent="0.2"/>
    <row r="747" s="24" customFormat="1" ht="14.25" x14ac:dyDescent="0.2"/>
    <row r="748" s="24" customFormat="1" ht="14.25" x14ac:dyDescent="0.2"/>
    <row r="749" s="24" customFormat="1" ht="14.25" x14ac:dyDescent="0.2"/>
    <row r="750" s="24" customFormat="1" ht="14.25" x14ac:dyDescent="0.2"/>
    <row r="751" s="24" customFormat="1" ht="14.25" x14ac:dyDescent="0.2"/>
    <row r="752" s="24" customFormat="1" ht="14.25" x14ac:dyDescent="0.2"/>
    <row r="753" s="24" customFormat="1" ht="14.25" x14ac:dyDescent="0.2"/>
    <row r="754" s="24" customFormat="1" ht="14.25" x14ac:dyDescent="0.2"/>
    <row r="755" s="24" customFormat="1" ht="14.25" x14ac:dyDescent="0.2"/>
    <row r="756" s="24" customFormat="1" ht="14.25" x14ac:dyDescent="0.2"/>
    <row r="757" s="24" customFormat="1" ht="14.25" x14ac:dyDescent="0.2"/>
    <row r="758" s="24" customFormat="1" ht="14.25" x14ac:dyDescent="0.2"/>
    <row r="759" s="24" customFormat="1" ht="14.25" x14ac:dyDescent="0.2"/>
    <row r="760" s="24" customFormat="1" ht="14.25" x14ac:dyDescent="0.2"/>
    <row r="761" s="24" customFormat="1" ht="14.25" x14ac:dyDescent="0.2"/>
    <row r="762" s="24" customFormat="1" ht="14.25" x14ac:dyDescent="0.2"/>
    <row r="763" s="24" customFormat="1" ht="14.25" x14ac:dyDescent="0.2"/>
    <row r="764" s="24" customFormat="1" ht="14.25" x14ac:dyDescent="0.2"/>
    <row r="765" s="24" customFormat="1" ht="14.25" x14ac:dyDescent="0.2"/>
    <row r="766" s="24" customFormat="1" ht="14.25" x14ac:dyDescent="0.2"/>
    <row r="767" s="24" customFormat="1" ht="14.25" x14ac:dyDescent="0.2"/>
    <row r="768" s="24" customFormat="1" ht="14.25" x14ac:dyDescent="0.2"/>
    <row r="769" s="24" customFormat="1" ht="14.25" x14ac:dyDescent="0.2"/>
    <row r="770" s="24" customFormat="1" ht="14.25" x14ac:dyDescent="0.2"/>
    <row r="771" s="24" customFormat="1" ht="14.25" x14ac:dyDescent="0.2"/>
    <row r="772" s="24" customFormat="1" ht="14.25" x14ac:dyDescent="0.2"/>
    <row r="773" s="24" customFormat="1" ht="14.25" x14ac:dyDescent="0.2"/>
    <row r="774" s="24" customFormat="1" ht="14.25" x14ac:dyDescent="0.2"/>
    <row r="775" s="24" customFormat="1" ht="14.25" x14ac:dyDescent="0.2"/>
    <row r="776" s="24" customFormat="1" ht="14.25" x14ac:dyDescent="0.2"/>
    <row r="777" s="24" customFormat="1" ht="14.25" x14ac:dyDescent="0.2"/>
    <row r="778" s="24" customFormat="1" ht="14.25" x14ac:dyDescent="0.2"/>
    <row r="779" s="24" customFormat="1" ht="14.25" x14ac:dyDescent="0.2"/>
    <row r="780" s="24" customFormat="1" ht="14.25" x14ac:dyDescent="0.2"/>
    <row r="781" s="24" customFormat="1" ht="14.25" x14ac:dyDescent="0.2"/>
    <row r="782" s="24" customFormat="1" ht="14.25" x14ac:dyDescent="0.2"/>
    <row r="783" s="24" customFormat="1" ht="14.25" x14ac:dyDescent="0.2"/>
    <row r="784" s="24" customFormat="1" ht="14.25" x14ac:dyDescent="0.2"/>
    <row r="785" s="24" customFormat="1" ht="14.25" x14ac:dyDescent="0.2"/>
    <row r="786" s="24" customFormat="1" ht="14.25" x14ac:dyDescent="0.2"/>
    <row r="787" s="24" customFormat="1" ht="14.25" x14ac:dyDescent="0.2"/>
    <row r="788" s="24" customFormat="1" ht="14.25" x14ac:dyDescent="0.2"/>
    <row r="789" s="24" customFormat="1" ht="14.25" x14ac:dyDescent="0.2"/>
    <row r="790" s="24" customFormat="1" ht="14.25" x14ac:dyDescent="0.2"/>
    <row r="791" s="24" customFormat="1" ht="14.25" x14ac:dyDescent="0.2"/>
    <row r="792" s="24" customFormat="1" ht="14.25" x14ac:dyDescent="0.2"/>
    <row r="793" s="24" customFormat="1" ht="14.25" x14ac:dyDescent="0.2"/>
    <row r="794" s="24" customFormat="1" ht="14.25" x14ac:dyDescent="0.2"/>
    <row r="795" s="24" customFormat="1" ht="14.25" x14ac:dyDescent="0.2"/>
    <row r="796" s="24" customFormat="1" ht="14.25" x14ac:dyDescent="0.2"/>
    <row r="797" s="24" customFormat="1" ht="14.25" x14ac:dyDescent="0.2"/>
    <row r="798" s="24" customFormat="1" ht="14.25" x14ac:dyDescent="0.2"/>
    <row r="799" s="24" customFormat="1" ht="14.25" x14ac:dyDescent="0.2"/>
    <row r="800" s="24" customFormat="1" ht="14.25" x14ac:dyDescent="0.2"/>
    <row r="801" s="24" customFormat="1" ht="14.25" x14ac:dyDescent="0.2"/>
    <row r="802" s="24" customFormat="1" ht="14.25" x14ac:dyDescent="0.2"/>
    <row r="803" s="24" customFormat="1" ht="14.25" x14ac:dyDescent="0.2"/>
    <row r="804" s="24" customFormat="1" ht="14.25" x14ac:dyDescent="0.2"/>
    <row r="805" s="24" customFormat="1" ht="14.25" x14ac:dyDescent="0.2"/>
    <row r="806" s="24" customFormat="1" ht="14.25" x14ac:dyDescent="0.2"/>
    <row r="807" s="24" customFormat="1" ht="14.25" x14ac:dyDescent="0.2"/>
    <row r="808" s="24" customFormat="1" ht="14.25" x14ac:dyDescent="0.2"/>
    <row r="809" s="24" customFormat="1" ht="14.25" x14ac:dyDescent="0.2"/>
    <row r="810" s="24" customFormat="1" ht="14.25" x14ac:dyDescent="0.2"/>
    <row r="811" s="24" customFormat="1" ht="14.25" x14ac:dyDescent="0.2"/>
    <row r="812" s="24" customFormat="1" ht="14.25" x14ac:dyDescent="0.2"/>
    <row r="813" s="24" customFormat="1" ht="14.25" x14ac:dyDescent="0.2"/>
    <row r="814" s="24" customFormat="1" ht="14.25" x14ac:dyDescent="0.2"/>
    <row r="815" s="24" customFormat="1" ht="14.25" x14ac:dyDescent="0.2"/>
    <row r="816" s="24" customFormat="1" ht="14.25" x14ac:dyDescent="0.2"/>
    <row r="817" s="24" customFormat="1" ht="14.25" x14ac:dyDescent="0.2"/>
    <row r="818" s="24" customFormat="1" ht="14.25" x14ac:dyDescent="0.2"/>
    <row r="819" s="24" customFormat="1" ht="14.25" x14ac:dyDescent="0.2"/>
    <row r="820" s="24" customFormat="1" ht="14.25" x14ac:dyDescent="0.2"/>
    <row r="821" s="24" customFormat="1" ht="14.25" x14ac:dyDescent="0.2"/>
    <row r="822" s="24" customFormat="1" ht="14.25" x14ac:dyDescent="0.2"/>
    <row r="823" s="24" customFormat="1" ht="14.25" x14ac:dyDescent="0.2"/>
    <row r="824" s="24" customFormat="1" ht="14.25" x14ac:dyDescent="0.2"/>
    <row r="825" s="24" customFormat="1" ht="14.25" x14ac:dyDescent="0.2"/>
    <row r="826" s="24" customFormat="1" ht="14.25" x14ac:dyDescent="0.2"/>
    <row r="827" s="24" customFormat="1" ht="14.25" x14ac:dyDescent="0.2"/>
    <row r="828" s="24" customFormat="1" ht="14.25" x14ac:dyDescent="0.2"/>
    <row r="829" s="24" customFormat="1" ht="14.25" x14ac:dyDescent="0.2"/>
    <row r="830" s="24" customFormat="1" ht="14.25" x14ac:dyDescent="0.2"/>
    <row r="831" s="24" customFormat="1" ht="14.25" x14ac:dyDescent="0.2"/>
    <row r="832" s="24" customFormat="1" ht="14.25" x14ac:dyDescent="0.2"/>
    <row r="833" s="24" customFormat="1" ht="14.25" x14ac:dyDescent="0.2"/>
    <row r="834" s="24" customFormat="1" ht="14.25" x14ac:dyDescent="0.2"/>
    <row r="835" s="24" customFormat="1" ht="14.25" x14ac:dyDescent="0.2"/>
    <row r="836" s="24" customFormat="1" ht="14.25" x14ac:dyDescent="0.2"/>
    <row r="837" s="24" customFormat="1" ht="14.25" x14ac:dyDescent="0.2"/>
    <row r="838" s="24" customFormat="1" ht="14.25" x14ac:dyDescent="0.2"/>
    <row r="839" s="24" customFormat="1" ht="14.25" x14ac:dyDescent="0.2"/>
    <row r="840" s="24" customFormat="1" ht="14.25" x14ac:dyDescent="0.2"/>
    <row r="841" s="24" customFormat="1" ht="14.25" x14ac:dyDescent="0.2"/>
    <row r="842" s="24" customFormat="1" ht="14.25" x14ac:dyDescent="0.2"/>
    <row r="843" s="24" customFormat="1" ht="14.25" x14ac:dyDescent="0.2"/>
    <row r="844" s="24" customFormat="1" ht="14.25" x14ac:dyDescent="0.2"/>
    <row r="845" s="24" customFormat="1" ht="14.25" x14ac:dyDescent="0.2"/>
    <row r="846" s="24" customFormat="1" ht="14.25" x14ac:dyDescent="0.2"/>
    <row r="847" s="24" customFormat="1" ht="14.25" x14ac:dyDescent="0.2"/>
    <row r="848" s="24" customFormat="1" ht="14.25" x14ac:dyDescent="0.2"/>
    <row r="849" s="24" customFormat="1" ht="14.25" x14ac:dyDescent="0.2"/>
    <row r="850" s="24" customFormat="1" ht="14.25" x14ac:dyDescent="0.2"/>
    <row r="851" s="24" customFormat="1" ht="14.25" x14ac:dyDescent="0.2"/>
    <row r="852" s="24" customFormat="1" ht="14.25" x14ac:dyDescent="0.2"/>
    <row r="853" s="24" customFormat="1" ht="14.25" x14ac:dyDescent="0.2"/>
    <row r="854" s="24" customFormat="1" ht="14.25" x14ac:dyDescent="0.2"/>
    <row r="855" s="24" customFormat="1" ht="14.25" x14ac:dyDescent="0.2"/>
    <row r="856" s="24" customFormat="1" ht="14.25" x14ac:dyDescent="0.2"/>
    <row r="857" s="24" customFormat="1" ht="14.25" x14ac:dyDescent="0.2"/>
    <row r="858" s="24" customFormat="1" ht="14.25" x14ac:dyDescent="0.2"/>
    <row r="859" s="24" customFormat="1" ht="14.25" x14ac:dyDescent="0.2"/>
    <row r="860" s="24" customFormat="1" ht="14.25" x14ac:dyDescent="0.2"/>
    <row r="861" s="24" customFormat="1" ht="14.25" x14ac:dyDescent="0.2"/>
    <row r="862" s="24" customFormat="1" ht="14.25" x14ac:dyDescent="0.2"/>
    <row r="863" s="24" customFormat="1" ht="14.25" x14ac:dyDescent="0.2"/>
    <row r="864" s="24" customFormat="1" ht="14.25" x14ac:dyDescent="0.2"/>
    <row r="865" s="24" customFormat="1" ht="14.25" x14ac:dyDescent="0.2"/>
    <row r="866" s="24" customFormat="1" ht="14.25" x14ac:dyDescent="0.2"/>
    <row r="867" s="24" customFormat="1" ht="14.25" x14ac:dyDescent="0.2"/>
    <row r="868" s="24" customFormat="1" ht="14.25" x14ac:dyDescent="0.2"/>
    <row r="869" s="24" customFormat="1" ht="14.25" x14ac:dyDescent="0.2"/>
    <row r="870" s="24" customFormat="1" ht="14.25" x14ac:dyDescent="0.2"/>
    <row r="871" s="24" customFormat="1" ht="14.25" x14ac:dyDescent="0.2"/>
    <row r="872" s="24" customFormat="1" ht="14.25" x14ac:dyDescent="0.2"/>
    <row r="873" s="24" customFormat="1" ht="14.25" x14ac:dyDescent="0.2"/>
    <row r="874" s="24" customFormat="1" ht="14.25" x14ac:dyDescent="0.2"/>
    <row r="875" s="24" customFormat="1" ht="14.25" x14ac:dyDescent="0.2"/>
    <row r="876" s="24" customFormat="1" ht="14.25" x14ac:dyDescent="0.2"/>
    <row r="877" s="24" customFormat="1" ht="14.25" x14ac:dyDescent="0.2"/>
    <row r="878" s="24" customFormat="1" ht="14.25" x14ac:dyDescent="0.2"/>
    <row r="879" s="24" customFormat="1" ht="14.25" x14ac:dyDescent="0.2"/>
    <row r="880" s="24" customFormat="1" ht="14.25" x14ac:dyDescent="0.2"/>
    <row r="881" s="24" customFormat="1" ht="14.25" x14ac:dyDescent="0.2"/>
    <row r="882" s="24" customFormat="1" ht="14.25" x14ac:dyDescent="0.2"/>
    <row r="883" s="24" customFormat="1" ht="14.25" x14ac:dyDescent="0.2"/>
    <row r="884" s="24" customFormat="1" ht="14.25" x14ac:dyDescent="0.2"/>
    <row r="885" s="24" customFormat="1" ht="14.25" x14ac:dyDescent="0.2"/>
    <row r="886" s="24" customFormat="1" ht="14.25" x14ac:dyDescent="0.2"/>
    <row r="887" s="24" customFormat="1" ht="14.25" x14ac:dyDescent="0.2"/>
    <row r="888" s="24" customFormat="1" ht="14.25" x14ac:dyDescent="0.2"/>
    <row r="889" s="24" customFormat="1" ht="14.25" x14ac:dyDescent="0.2"/>
    <row r="890" s="24" customFormat="1" ht="14.25" x14ac:dyDescent="0.2"/>
    <row r="891" s="24" customFormat="1" ht="14.25" x14ac:dyDescent="0.2"/>
    <row r="892" s="24" customFormat="1" ht="14.25" x14ac:dyDescent="0.2"/>
    <row r="893" s="24" customFormat="1" ht="14.25" x14ac:dyDescent="0.2"/>
    <row r="894" s="24" customFormat="1" ht="14.25" x14ac:dyDescent="0.2"/>
    <row r="895" s="24" customFormat="1" ht="14.25" x14ac:dyDescent="0.2"/>
    <row r="896" s="24" customFormat="1" ht="14.25" x14ac:dyDescent="0.2"/>
    <row r="897" s="24" customFormat="1" ht="14.25" x14ac:dyDescent="0.2"/>
    <row r="898" s="24" customFormat="1" ht="14.25" x14ac:dyDescent="0.2"/>
    <row r="899" s="24" customFormat="1" ht="14.25" x14ac:dyDescent="0.2"/>
    <row r="900" s="24" customFormat="1" ht="14.25" x14ac:dyDescent="0.2"/>
    <row r="901" s="24" customFormat="1" ht="14.25" x14ac:dyDescent="0.2"/>
    <row r="902" s="24" customFormat="1" ht="14.25" x14ac:dyDescent="0.2"/>
    <row r="903" s="24" customFormat="1" ht="14.25" x14ac:dyDescent="0.2"/>
    <row r="904" s="24" customFormat="1" ht="14.25" x14ac:dyDescent="0.2"/>
    <row r="905" s="24" customFormat="1" ht="14.25" x14ac:dyDescent="0.2"/>
    <row r="906" s="24" customFormat="1" ht="14.25" x14ac:dyDescent="0.2"/>
    <row r="907" s="24" customFormat="1" ht="14.25" x14ac:dyDescent="0.2"/>
    <row r="908" s="24" customFormat="1" ht="14.25" x14ac:dyDescent="0.2"/>
    <row r="909" s="24" customFormat="1" ht="14.25" x14ac:dyDescent="0.2"/>
    <row r="910" s="24" customFormat="1" ht="14.25" x14ac:dyDescent="0.2"/>
    <row r="911" s="24" customFormat="1" ht="14.25" x14ac:dyDescent="0.2"/>
    <row r="912" s="24" customFormat="1" ht="14.25" x14ac:dyDescent="0.2"/>
    <row r="913" s="24" customFormat="1" ht="14.25" x14ac:dyDescent="0.2"/>
    <row r="914" s="24" customFormat="1" ht="14.25" x14ac:dyDescent="0.2"/>
    <row r="915" s="24" customFormat="1" ht="14.25" x14ac:dyDescent="0.2"/>
    <row r="916" s="24" customFormat="1" ht="14.25" x14ac:dyDescent="0.2"/>
    <row r="917" s="24" customFormat="1" ht="14.25" x14ac:dyDescent="0.2"/>
    <row r="918" s="24" customFormat="1" ht="14.25" x14ac:dyDescent="0.2"/>
    <row r="919" s="24" customFormat="1" ht="14.25" x14ac:dyDescent="0.2"/>
    <row r="920" s="24" customFormat="1" ht="14.25" x14ac:dyDescent="0.2"/>
    <row r="921" s="24" customFormat="1" ht="14.25" x14ac:dyDescent="0.2"/>
    <row r="922" s="24" customFormat="1" ht="14.25" x14ac:dyDescent="0.2"/>
    <row r="923" s="24" customFormat="1" ht="14.25" x14ac:dyDescent="0.2"/>
    <row r="924" s="24" customFormat="1" ht="14.25" x14ac:dyDescent="0.2"/>
    <row r="925" s="24" customFormat="1" ht="14.25" x14ac:dyDescent="0.2"/>
    <row r="926" s="24" customFormat="1" ht="14.25" x14ac:dyDescent="0.2"/>
    <row r="927" s="24" customFormat="1" ht="14.25" x14ac:dyDescent="0.2"/>
    <row r="928" s="24" customFormat="1" ht="14.25" x14ac:dyDescent="0.2"/>
    <row r="929" s="24" customFormat="1" ht="14.25" x14ac:dyDescent="0.2"/>
    <row r="930" s="24" customFormat="1" ht="14.25" x14ac:dyDescent="0.2"/>
    <row r="931" s="24" customFormat="1" ht="14.25" x14ac:dyDescent="0.2"/>
    <row r="932" s="24" customFormat="1" ht="14.25" x14ac:dyDescent="0.2"/>
    <row r="933" s="24" customFormat="1" ht="14.25" x14ac:dyDescent="0.2"/>
    <row r="934" s="24" customFormat="1" ht="14.25" x14ac:dyDescent="0.2"/>
    <row r="935" s="24" customFormat="1" ht="14.25" x14ac:dyDescent="0.2"/>
    <row r="936" s="24" customFormat="1" ht="14.25" x14ac:dyDescent="0.2"/>
    <row r="937" s="24" customFormat="1" ht="14.25" x14ac:dyDescent="0.2"/>
    <row r="938" s="24" customFormat="1" ht="14.25" x14ac:dyDescent="0.2"/>
    <row r="939" s="24" customFormat="1" ht="14.25" x14ac:dyDescent="0.2"/>
    <row r="940" s="24" customFormat="1" ht="14.25" x14ac:dyDescent="0.2"/>
    <row r="941" s="24" customFormat="1" ht="14.25" x14ac:dyDescent="0.2"/>
    <row r="942" s="24" customFormat="1" ht="14.25" x14ac:dyDescent="0.2"/>
    <row r="943" s="24" customFormat="1" ht="14.25" x14ac:dyDescent="0.2"/>
    <row r="944" s="24" customFormat="1" ht="14.25" x14ac:dyDescent="0.2"/>
    <row r="945" s="24" customFormat="1" ht="14.25" x14ac:dyDescent="0.2"/>
    <row r="946" s="24" customFormat="1" ht="14.25" x14ac:dyDescent="0.2"/>
    <row r="947" s="24" customFormat="1" ht="14.25" x14ac:dyDescent="0.2"/>
    <row r="948" s="24" customFormat="1" ht="14.25" x14ac:dyDescent="0.2"/>
    <row r="949" s="24" customFormat="1" ht="14.25" x14ac:dyDescent="0.2"/>
    <row r="950" s="24" customFormat="1" ht="14.25" x14ac:dyDescent="0.2"/>
    <row r="951" s="24" customFormat="1" ht="14.25" x14ac:dyDescent="0.2"/>
    <row r="952" s="24" customFormat="1" ht="14.25" x14ac:dyDescent="0.2"/>
    <row r="953" s="24" customFormat="1" ht="14.25" x14ac:dyDescent="0.2"/>
    <row r="954" s="24" customFormat="1" ht="14.25" x14ac:dyDescent="0.2"/>
    <row r="955" s="24" customFormat="1" ht="14.25" x14ac:dyDescent="0.2"/>
    <row r="956" s="24" customFormat="1" ht="14.25" x14ac:dyDescent="0.2"/>
    <row r="957" s="24" customFormat="1" ht="14.25" x14ac:dyDescent="0.2"/>
    <row r="958" s="24" customFormat="1" ht="14.25" x14ac:dyDescent="0.2"/>
    <row r="959" s="24" customFormat="1" ht="14.25" x14ac:dyDescent="0.2"/>
    <row r="960" s="24" customFormat="1" ht="14.25" x14ac:dyDescent="0.2"/>
    <row r="961" s="24" customFormat="1" ht="14.25" x14ac:dyDescent="0.2"/>
    <row r="962" s="24" customFormat="1" ht="14.25" x14ac:dyDescent="0.2"/>
    <row r="963" s="24" customFormat="1" ht="14.25" x14ac:dyDescent="0.2"/>
    <row r="964" s="24" customFormat="1" ht="14.25" x14ac:dyDescent="0.2"/>
    <row r="965" s="24" customFormat="1" ht="14.25" x14ac:dyDescent="0.2"/>
    <row r="966" s="24" customFormat="1" ht="14.25" x14ac:dyDescent="0.2"/>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47285-534F-4CE2-A686-70C36B995AAE}">
  <dimension ref="A1:C8"/>
  <sheetViews>
    <sheetView tabSelected="1" workbookViewId="0">
      <selection activeCell="B18" sqref="B18:B19"/>
    </sheetView>
  </sheetViews>
  <sheetFormatPr defaultColWidth="8.7109375" defaultRowHeight="14.25" x14ac:dyDescent="0.2"/>
  <cols>
    <col min="1" max="1" width="18.28515625" style="30" customWidth="1"/>
    <col min="2" max="2" width="90.140625" style="30" customWidth="1"/>
    <col min="3" max="3" width="98.42578125" style="30" customWidth="1"/>
    <col min="4" max="4" width="29.85546875" style="30" customWidth="1"/>
    <col min="5" max="5" width="33.42578125" style="30" bestFit="1" customWidth="1"/>
    <col min="6" max="6" width="14.42578125" style="30" bestFit="1" customWidth="1"/>
    <col min="7" max="16384" width="8.7109375" style="30"/>
  </cols>
  <sheetData>
    <row r="1" spans="1:3" ht="15" thickBot="1" x14ac:dyDescent="0.25">
      <c r="A1" s="29" t="s">
        <v>79</v>
      </c>
      <c r="B1" s="30" t="s">
        <v>80</v>
      </c>
      <c r="C1" s="30" t="s">
        <v>80</v>
      </c>
    </row>
    <row r="2" spans="1:3" ht="15" x14ac:dyDescent="0.2">
      <c r="A2" s="31" t="s">
        <v>81</v>
      </c>
      <c r="B2" s="31" t="s">
        <v>82</v>
      </c>
      <c r="C2" s="31" t="s">
        <v>83</v>
      </c>
    </row>
    <row r="3" spans="1:3" ht="34.5" customHeight="1" x14ac:dyDescent="0.2">
      <c r="A3" s="32" t="s">
        <v>84</v>
      </c>
      <c r="B3" s="32" t="s">
        <v>85</v>
      </c>
      <c r="C3" s="32" t="s">
        <v>86</v>
      </c>
    </row>
    <row r="4" spans="1:3" ht="35.1" customHeight="1" x14ac:dyDescent="0.2">
      <c r="A4" s="32" t="s">
        <v>87</v>
      </c>
      <c r="B4" s="32" t="s">
        <v>88</v>
      </c>
      <c r="C4" s="32" t="s">
        <v>89</v>
      </c>
    </row>
    <row r="5" spans="1:3" ht="33.950000000000003" customHeight="1" x14ac:dyDescent="0.2">
      <c r="A5" s="32" t="s">
        <v>90</v>
      </c>
      <c r="B5" s="32" t="s">
        <v>91</v>
      </c>
      <c r="C5" s="32" t="s">
        <v>92</v>
      </c>
    </row>
    <row r="6" spans="1:3" ht="53.45" customHeight="1" x14ac:dyDescent="0.2">
      <c r="A6" s="32" t="s">
        <v>14</v>
      </c>
      <c r="B6" s="32" t="s">
        <v>93</v>
      </c>
      <c r="C6" s="32" t="s">
        <v>94</v>
      </c>
    </row>
    <row r="7" spans="1:3" x14ac:dyDescent="0.2">
      <c r="A7" s="30" t="s">
        <v>95</v>
      </c>
    </row>
    <row r="8" spans="1:3" x14ac:dyDescent="0.2">
      <c r="A8" s="30" t="s">
        <v>96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1B39-0C89-4197-A076-D606AE23D103}">
  <sheetPr codeName="Sheet1"/>
  <dimension ref="A1:CV994"/>
  <sheetViews>
    <sheetView topLeftCell="J1" zoomScale="90" workbookViewId="0">
      <selection activeCell="J1" sqref="J1"/>
    </sheetView>
  </sheetViews>
  <sheetFormatPr defaultRowHeight="15" customHeight="1" x14ac:dyDescent="0.25"/>
  <cols>
    <col min="1" max="1" width="9.7109375" customWidth="1"/>
    <col min="2" max="2" width="41" customWidth="1"/>
    <col min="3" max="3" width="22.85546875" customWidth="1"/>
    <col min="4" max="4" width="55.140625" customWidth="1"/>
    <col min="5" max="5" width="14.42578125" customWidth="1"/>
    <col min="6" max="6" width="29.140625" customWidth="1"/>
    <col min="7" max="7" width="42.5703125" bestFit="1" customWidth="1"/>
    <col min="8" max="8" width="25.85546875" customWidth="1"/>
    <col min="9" max="9" width="25" customWidth="1"/>
    <col min="10" max="10" width="12.5703125" customWidth="1"/>
    <col min="11" max="11" width="23.140625" customWidth="1"/>
    <col min="12" max="12" width="22.42578125" customWidth="1"/>
    <col min="13" max="13" width="24.42578125" customWidth="1"/>
    <col min="14" max="15" width="22.42578125" customWidth="1"/>
    <col min="16" max="16" width="49.140625" customWidth="1"/>
    <col min="17" max="17" width="18.5703125" customWidth="1"/>
    <col min="18" max="18" width="21.140625" customWidth="1"/>
    <col min="19" max="19" width="21.28515625" customWidth="1"/>
    <col min="20" max="20" width="17" customWidth="1"/>
    <col min="21" max="21" width="15.85546875" customWidth="1"/>
  </cols>
  <sheetData>
    <row r="1" spans="1:100" s="19" customFormat="1" ht="45" x14ac:dyDescent="0.25">
      <c r="A1" s="16" t="s">
        <v>20</v>
      </c>
      <c r="B1" s="16" t="s">
        <v>21</v>
      </c>
      <c r="C1" s="16" t="s">
        <v>1</v>
      </c>
      <c r="D1" s="17" t="s">
        <v>22</v>
      </c>
      <c r="E1" s="17" t="s">
        <v>23</v>
      </c>
      <c r="F1" s="16" t="s">
        <v>0</v>
      </c>
      <c r="G1" s="20" t="s">
        <v>24</v>
      </c>
      <c r="H1" s="21" t="s">
        <v>25</v>
      </c>
      <c r="I1" s="21" t="s">
        <v>26</v>
      </c>
      <c r="J1" s="20" t="s">
        <v>27</v>
      </c>
      <c r="K1" s="21" t="s">
        <v>29</v>
      </c>
      <c r="L1" s="22" t="s">
        <v>30</v>
      </c>
      <c r="M1" s="17" t="s">
        <v>2</v>
      </c>
      <c r="N1" s="17" t="s">
        <v>3</v>
      </c>
      <c r="O1" s="22" t="s">
        <v>31</v>
      </c>
      <c r="P1" s="20" t="s">
        <v>32</v>
      </c>
      <c r="Q1" s="18" t="s">
        <v>4</v>
      </c>
      <c r="R1" s="18" t="s">
        <v>5</v>
      </c>
      <c r="S1" s="16" t="s">
        <v>6</v>
      </c>
      <c r="T1" s="21" t="s">
        <v>33</v>
      </c>
      <c r="U1" s="21" t="s">
        <v>34</v>
      </c>
    </row>
    <row r="2" spans="1:100" s="1" customFormat="1" x14ac:dyDescent="0.25">
      <c r="A2" s="23" t="s">
        <v>35</v>
      </c>
      <c r="B2" s="7" t="s">
        <v>17</v>
      </c>
      <c r="C2" s="7" t="s">
        <v>10</v>
      </c>
      <c r="D2" s="8" t="s">
        <v>7</v>
      </c>
      <c r="E2" s="7" t="s">
        <v>8</v>
      </c>
      <c r="F2" s="5" t="s">
        <v>9</v>
      </c>
      <c r="G2" s="5" t="s">
        <v>11</v>
      </c>
      <c r="H2" s="5" t="s">
        <v>12</v>
      </c>
      <c r="I2" s="5" t="s">
        <v>13</v>
      </c>
      <c r="J2" s="9" t="s">
        <v>28</v>
      </c>
      <c r="K2" s="10">
        <v>0.25</v>
      </c>
      <c r="L2" s="11">
        <f>K2*250*U2+T2*K2*150</f>
        <v>2800</v>
      </c>
      <c r="M2" s="4">
        <v>45656</v>
      </c>
      <c r="N2" s="12">
        <v>45683</v>
      </c>
      <c r="O2" s="6" t="s">
        <v>14</v>
      </c>
      <c r="P2" s="5" t="s">
        <v>15</v>
      </c>
      <c r="Q2" s="15">
        <v>0.70833333333333337</v>
      </c>
      <c r="R2" s="15">
        <v>0.75</v>
      </c>
      <c r="S2" s="13">
        <v>0.01</v>
      </c>
      <c r="T2" s="3">
        <v>28</v>
      </c>
      <c r="U2" s="3">
        <v>28</v>
      </c>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row>
    <row r="3" spans="1:100" s="1" customFormat="1" x14ac:dyDescent="0.25">
      <c r="A3" s="23" t="s">
        <v>35</v>
      </c>
      <c r="B3" s="7" t="s">
        <v>18</v>
      </c>
      <c r="C3" s="1" t="s">
        <v>16</v>
      </c>
      <c r="D3" s="8" t="s">
        <v>7</v>
      </c>
      <c r="E3" s="7" t="s">
        <v>8</v>
      </c>
      <c r="F3" s="5" t="s">
        <v>9</v>
      </c>
      <c r="G3" s="5" t="s">
        <v>11</v>
      </c>
      <c r="H3" s="5" t="s">
        <v>12</v>
      </c>
      <c r="I3" s="5" t="s">
        <v>13</v>
      </c>
      <c r="J3" s="9" t="s">
        <v>28</v>
      </c>
      <c r="K3" s="14">
        <v>0.01</v>
      </c>
      <c r="L3" s="11">
        <f>K3*250*U3+T3*K3*150</f>
        <v>112</v>
      </c>
      <c r="M3" s="4">
        <v>45656</v>
      </c>
      <c r="N3" s="12">
        <v>45683</v>
      </c>
      <c r="O3" s="6" t="s">
        <v>14</v>
      </c>
      <c r="P3" s="5" t="s">
        <v>15</v>
      </c>
      <c r="Q3" s="15">
        <v>0.35416666666666669</v>
      </c>
      <c r="R3" s="15">
        <v>0.39583333333333331</v>
      </c>
      <c r="S3" s="2">
        <v>0.01</v>
      </c>
      <c r="T3" s="3">
        <v>28</v>
      </c>
      <c r="U3" s="3">
        <v>28</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spans="1:100" s="1" customFormat="1" x14ac:dyDescent="0.25">
      <c r="A4" s="23" t="s">
        <v>35</v>
      </c>
      <c r="B4" s="7" t="s">
        <v>19</v>
      </c>
      <c r="C4" s="1" t="s">
        <v>16</v>
      </c>
      <c r="D4" s="8" t="s">
        <v>7</v>
      </c>
      <c r="E4" s="7" t="s">
        <v>8</v>
      </c>
      <c r="F4" s="5" t="s">
        <v>9</v>
      </c>
      <c r="G4" s="5" t="s">
        <v>11</v>
      </c>
      <c r="H4" s="5" t="s">
        <v>12</v>
      </c>
      <c r="I4" s="5" t="s">
        <v>13</v>
      </c>
      <c r="J4" s="9" t="s">
        <v>28</v>
      </c>
      <c r="K4" s="14">
        <v>0.09</v>
      </c>
      <c r="L4" s="11">
        <f>K4*250*U4+T4*K4*150</f>
        <v>2016</v>
      </c>
      <c r="M4" s="4">
        <v>45656</v>
      </c>
      <c r="N4" s="12">
        <v>45683</v>
      </c>
      <c r="O4" s="6" t="s">
        <v>14</v>
      </c>
      <c r="P4" s="5" t="s">
        <v>15</v>
      </c>
      <c r="Q4" s="15">
        <v>0.64583333333333337</v>
      </c>
      <c r="R4" s="15">
        <v>0.72916666666666663</v>
      </c>
      <c r="S4" s="2">
        <v>0.01</v>
      </c>
      <c r="T4" s="3">
        <v>56</v>
      </c>
      <c r="U4" s="3">
        <v>56</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s="1" customFormat="1" x14ac:dyDescent="0.25">
      <c r="A5"/>
      <c r="B5"/>
      <c r="C5"/>
      <c r="D5"/>
      <c r="E5"/>
      <c r="F5"/>
      <c r="G5"/>
      <c r="H5"/>
      <c r="I5"/>
      <c r="J5"/>
      <c r="K5"/>
      <c r="L5"/>
      <c r="M5"/>
      <c r="N5"/>
      <c r="O5"/>
      <c r="P5"/>
      <c r="Q5"/>
      <c r="R5"/>
      <c r="S5"/>
      <c r="T5"/>
      <c r="U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s="1" customFormat="1" x14ac:dyDescent="0.25">
      <c r="A6"/>
      <c r="B6"/>
      <c r="C6"/>
      <c r="D6"/>
      <c r="E6"/>
      <c r="F6"/>
      <c r="G6"/>
      <c r="H6"/>
      <c r="I6"/>
      <c r="J6"/>
      <c r="K6"/>
      <c r="L6"/>
      <c r="M6"/>
      <c r="N6"/>
      <c r="O6"/>
      <c r="P6"/>
      <c r="Q6"/>
      <c r="R6"/>
      <c r="S6"/>
      <c r="T6"/>
      <c r="U6"/>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spans="1:100" s="1" customFormat="1" x14ac:dyDescent="0.25">
      <c r="A7"/>
      <c r="B7"/>
      <c r="C7"/>
      <c r="D7"/>
      <c r="E7"/>
      <c r="F7"/>
      <c r="G7"/>
      <c r="H7"/>
      <c r="I7"/>
      <c r="J7"/>
      <c r="K7"/>
      <c r="L7"/>
      <c r="M7"/>
      <c r="N7"/>
      <c r="O7"/>
      <c r="P7"/>
      <c r="Q7"/>
      <c r="R7"/>
      <c r="S7"/>
      <c r="T7"/>
      <c r="U7"/>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s="1" customFormat="1" x14ac:dyDescent="0.25">
      <c r="A8"/>
      <c r="B8"/>
      <c r="C8"/>
      <c r="D8"/>
      <c r="E8"/>
      <c r="F8"/>
      <c r="G8"/>
      <c r="H8"/>
      <c r="I8"/>
      <c r="J8"/>
      <c r="K8"/>
      <c r="L8"/>
      <c r="M8"/>
      <c r="N8"/>
      <c r="O8"/>
      <c r="P8"/>
      <c r="Q8"/>
      <c r="R8"/>
      <c r="S8"/>
      <c r="T8"/>
      <c r="U8"/>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row>
    <row r="9" spans="1:100" s="1" customFormat="1" x14ac:dyDescent="0.25">
      <c r="A9"/>
      <c r="B9"/>
      <c r="C9"/>
      <c r="D9"/>
      <c r="E9"/>
      <c r="F9"/>
      <c r="G9"/>
      <c r="H9"/>
      <c r="I9"/>
      <c r="J9"/>
      <c r="K9"/>
      <c r="L9"/>
      <c r="M9"/>
      <c r="N9"/>
      <c r="O9"/>
      <c r="P9"/>
      <c r="Q9"/>
      <c r="R9"/>
      <c r="S9"/>
      <c r="T9"/>
      <c r="U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spans="1:100" s="1" customFormat="1" x14ac:dyDescent="0.25">
      <c r="A10"/>
      <c r="B10"/>
      <c r="C10"/>
      <c r="D10"/>
      <c r="E10"/>
      <c r="F10"/>
      <c r="G10"/>
      <c r="H10"/>
      <c r="I10"/>
      <c r="J10"/>
      <c r="K10"/>
      <c r="L10"/>
      <c r="M10"/>
      <c r="N10"/>
      <c r="O10"/>
      <c r="P10"/>
      <c r="Q10"/>
      <c r="R10"/>
      <c r="S10"/>
      <c r="T10"/>
      <c r="U10"/>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row>
    <row r="11" spans="1:100" s="1" customFormat="1" x14ac:dyDescent="0.25">
      <c r="A11"/>
      <c r="B11"/>
      <c r="C11"/>
      <c r="D11"/>
      <c r="E11"/>
      <c r="F11"/>
      <c r="G11"/>
      <c r="H11"/>
      <c r="I11"/>
      <c r="J11"/>
      <c r="K11"/>
      <c r="L11"/>
      <c r="M11"/>
      <c r="N11"/>
      <c r="O11"/>
      <c r="P11"/>
      <c r="Q11"/>
      <c r="R11"/>
      <c r="S11"/>
      <c r="T11"/>
      <c r="U11"/>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spans="1:100" s="1" customFormat="1" x14ac:dyDescent="0.25">
      <c r="A12"/>
      <c r="B12"/>
      <c r="C12"/>
      <c r="D12"/>
      <c r="E12"/>
      <c r="F12"/>
      <c r="G12"/>
      <c r="H12"/>
      <c r="I12"/>
      <c r="J12"/>
      <c r="K12"/>
      <c r="L12"/>
      <c r="M12"/>
      <c r="N12"/>
      <c r="O12"/>
      <c r="P12"/>
      <c r="Q12"/>
      <c r="R12"/>
      <c r="S12"/>
      <c r="T12"/>
      <c r="U12"/>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row>
    <row r="13" spans="1:100" s="1" customFormat="1" x14ac:dyDescent="0.25">
      <c r="A13"/>
      <c r="B13"/>
      <c r="C13"/>
      <c r="D13"/>
      <c r="E13"/>
      <c r="F13"/>
      <c r="G13"/>
      <c r="H13"/>
      <c r="I13"/>
      <c r="J13"/>
      <c r="K13"/>
      <c r="L13"/>
      <c r="M13"/>
      <c r="N13"/>
      <c r="O13"/>
      <c r="P13"/>
      <c r="Q13"/>
      <c r="R13"/>
      <c r="S13"/>
      <c r="T13"/>
      <c r="U13"/>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s="1" customFormat="1" x14ac:dyDescent="0.25">
      <c r="A14"/>
      <c r="B14"/>
      <c r="C14"/>
      <c r="D14"/>
      <c r="E14"/>
      <c r="F14"/>
      <c r="G14"/>
      <c r="H14"/>
      <c r="I14"/>
      <c r="J14"/>
      <c r="K14"/>
      <c r="L14"/>
      <c r="M14"/>
      <c r="N14"/>
      <c r="O14"/>
      <c r="P14"/>
      <c r="Q14"/>
      <c r="R14"/>
      <c r="S14"/>
      <c r="T14"/>
      <c r="U14"/>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row>
    <row r="15" spans="1:100" s="1" customFormat="1" x14ac:dyDescent="0.25">
      <c r="A15"/>
      <c r="B15"/>
      <c r="C15"/>
      <c r="D15"/>
      <c r="E15"/>
      <c r="F15"/>
      <c r="G15"/>
      <c r="H15"/>
      <c r="I15"/>
      <c r="J15"/>
      <c r="K15"/>
      <c r="L15"/>
      <c r="M15"/>
      <c r="N15"/>
      <c r="O15"/>
      <c r="P15"/>
      <c r="Q15"/>
      <c r="R15"/>
      <c r="S15"/>
      <c r="T15"/>
      <c r="U15"/>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s="1" customFormat="1" x14ac:dyDescent="0.25">
      <c r="A16"/>
      <c r="B16"/>
      <c r="C16"/>
      <c r="D16"/>
      <c r="E16"/>
      <c r="F16"/>
      <c r="G16"/>
      <c r="H16"/>
      <c r="I16"/>
      <c r="J16"/>
      <c r="K16"/>
      <c r="L16"/>
      <c r="M16"/>
      <c r="N16"/>
      <c r="O16"/>
      <c r="P16"/>
      <c r="Q16"/>
      <c r="R16"/>
      <c r="S16"/>
      <c r="T16"/>
      <c r="U16"/>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row>
    <row r="17" spans="1:100" s="1" customFormat="1" x14ac:dyDescent="0.25">
      <c r="A17"/>
      <c r="B17"/>
      <c r="C17"/>
      <c r="D17"/>
      <c r="E17"/>
      <c r="F17"/>
      <c r="G17"/>
      <c r="H17"/>
      <c r="I17"/>
      <c r="J17"/>
      <c r="K17"/>
      <c r="L17"/>
      <c r="M17"/>
      <c r="N17"/>
      <c r="O17"/>
      <c r="P17"/>
      <c r="Q17"/>
      <c r="R17"/>
      <c r="S17"/>
      <c r="T17"/>
      <c r="U17"/>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spans="1:100" s="1" customFormat="1" x14ac:dyDescent="0.25">
      <c r="A18"/>
      <c r="B18"/>
      <c r="C18"/>
      <c r="D18"/>
      <c r="E18"/>
      <c r="F18"/>
      <c r="G18"/>
      <c r="H18"/>
      <c r="I18"/>
      <c r="J18"/>
      <c r="K18"/>
      <c r="L18"/>
      <c r="M18"/>
      <c r="N18"/>
      <c r="O18"/>
      <c r="P18"/>
      <c r="Q18"/>
      <c r="R18"/>
      <c r="S18"/>
      <c r="T18"/>
      <c r="U18"/>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row>
    <row r="19" spans="1:100" s="1" customFormat="1" x14ac:dyDescent="0.25">
      <c r="A19"/>
      <c r="B19"/>
      <c r="C19"/>
      <c r="D19"/>
      <c r="E19"/>
      <c r="F19"/>
      <c r="G19"/>
      <c r="H19"/>
      <c r="I19"/>
      <c r="J19"/>
      <c r="K19"/>
      <c r="L19"/>
      <c r="M19"/>
      <c r="N19"/>
      <c r="O19"/>
      <c r="P19"/>
      <c r="Q19"/>
      <c r="R19"/>
      <c r="S19"/>
      <c r="T19"/>
      <c r="U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spans="1:100" s="1" customFormat="1" x14ac:dyDescent="0.25">
      <c r="A20"/>
      <c r="B20"/>
      <c r="C20"/>
      <c r="D20"/>
      <c r="E20"/>
      <c r="F20"/>
      <c r="G20"/>
      <c r="H20"/>
      <c r="I20"/>
      <c r="J20"/>
      <c r="K20"/>
      <c r="L20"/>
      <c r="M20"/>
      <c r="N20"/>
      <c r="O20"/>
      <c r="P20"/>
      <c r="Q20"/>
      <c r="R20"/>
      <c r="S20"/>
      <c r="T20"/>
      <c r="U20"/>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row>
    <row r="21" spans="1:100" s="1" customFormat="1" x14ac:dyDescent="0.25">
      <c r="A21"/>
      <c r="B21"/>
      <c r="C21"/>
      <c r="D21"/>
      <c r="E21"/>
      <c r="F21"/>
      <c r="G21"/>
      <c r="H21"/>
      <c r="I21"/>
      <c r="J21"/>
      <c r="K21"/>
      <c r="L21"/>
      <c r="M21"/>
      <c r="N21"/>
      <c r="O21"/>
      <c r="P21"/>
      <c r="Q21"/>
      <c r="R21"/>
      <c r="S21"/>
      <c r="T21"/>
      <c r="U21"/>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spans="1:100" s="1" customFormat="1" x14ac:dyDescent="0.25">
      <c r="A22"/>
      <c r="B22"/>
      <c r="C22"/>
      <c r="D22"/>
      <c r="E22"/>
      <c r="F22"/>
      <c r="G22"/>
      <c r="H22"/>
      <c r="I22"/>
      <c r="J22"/>
      <c r="K22"/>
      <c r="L22"/>
      <c r="M22"/>
      <c r="N22"/>
      <c r="O22"/>
      <c r="P22"/>
      <c r="Q22"/>
      <c r="R22"/>
      <c r="S22"/>
      <c r="T22"/>
      <c r="U22"/>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spans="1:100" s="1" customFormat="1" x14ac:dyDescent="0.25">
      <c r="A23"/>
      <c r="B23"/>
      <c r="C23"/>
      <c r="D23"/>
      <c r="E23"/>
      <c r="F23"/>
      <c r="G23"/>
      <c r="H23"/>
      <c r="I23"/>
      <c r="J23"/>
      <c r="K23"/>
      <c r="L23"/>
      <c r="M23"/>
      <c r="N23"/>
      <c r="O23"/>
      <c r="P23"/>
      <c r="Q23"/>
      <c r="R23"/>
      <c r="S23"/>
      <c r="T23"/>
      <c r="U23"/>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spans="1:100" s="1" customFormat="1" x14ac:dyDescent="0.25">
      <c r="A24"/>
      <c r="B24"/>
      <c r="C24"/>
      <c r="D24"/>
      <c r="E24"/>
      <c r="F24"/>
      <c r="G24"/>
      <c r="H24"/>
      <c r="I24"/>
      <c r="J24"/>
      <c r="K24"/>
      <c r="L24"/>
      <c r="M24"/>
      <c r="N24"/>
      <c r="O24"/>
      <c r="P24"/>
      <c r="Q24"/>
      <c r="R24"/>
      <c r="S24"/>
      <c r="T24"/>
      <c r="U24"/>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row>
    <row r="25" spans="1:100" s="1" customFormat="1" x14ac:dyDescent="0.25">
      <c r="A25"/>
      <c r="B25"/>
      <c r="C25"/>
      <c r="D25"/>
      <c r="E25"/>
      <c r="F25"/>
      <c r="G25"/>
      <c r="H25"/>
      <c r="I25"/>
      <c r="J25"/>
      <c r="K25"/>
      <c r="L25"/>
      <c r="M25"/>
      <c r="N25"/>
      <c r="O25"/>
      <c r="P25"/>
      <c r="Q25"/>
      <c r="R25"/>
      <c r="S25"/>
      <c r="T25"/>
      <c r="U25"/>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spans="1:100" s="1" customFormat="1" x14ac:dyDescent="0.25">
      <c r="A26"/>
      <c r="B26"/>
      <c r="C26"/>
      <c r="D26"/>
      <c r="E26"/>
      <c r="F26"/>
      <c r="G26"/>
      <c r="H26"/>
      <c r="I26"/>
      <c r="J26"/>
      <c r="K26"/>
      <c r="L26"/>
      <c r="M26"/>
      <c r="N26"/>
      <c r="O26"/>
      <c r="P26"/>
      <c r="Q26"/>
      <c r="R26"/>
      <c r="S26"/>
      <c r="T26"/>
      <c r="U26"/>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row>
    <row r="27" spans="1:100" s="1" customFormat="1" x14ac:dyDescent="0.25">
      <c r="A27"/>
      <c r="B27"/>
      <c r="C27"/>
      <c r="D27"/>
      <c r="E27"/>
      <c r="F27"/>
      <c r="G27"/>
      <c r="H27"/>
      <c r="I27"/>
      <c r="J27"/>
      <c r="K27"/>
      <c r="L27"/>
      <c r="M27"/>
      <c r="N27"/>
      <c r="O27"/>
      <c r="P27"/>
      <c r="Q27"/>
      <c r="R27"/>
      <c r="S27"/>
      <c r="T27"/>
      <c r="U27"/>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row>
    <row r="28" spans="1:100" s="1" customFormat="1" x14ac:dyDescent="0.25">
      <c r="A28"/>
      <c r="B28"/>
      <c r="C28"/>
      <c r="D28"/>
      <c r="E28"/>
      <c r="F28"/>
      <c r="G28"/>
      <c r="H28"/>
      <c r="I28"/>
      <c r="J28"/>
      <c r="K28"/>
      <c r="L28"/>
      <c r="M28"/>
      <c r="N28"/>
      <c r="O28"/>
      <c r="P28"/>
      <c r="Q28"/>
      <c r="R28"/>
      <c r="S28"/>
      <c r="T28"/>
      <c r="U28"/>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row>
    <row r="29" spans="1:100" s="1" customFormat="1" x14ac:dyDescent="0.25">
      <c r="A29"/>
      <c r="B29"/>
      <c r="C29"/>
      <c r="D29"/>
      <c r="E29"/>
      <c r="F29"/>
      <c r="G29"/>
      <c r="H29"/>
      <c r="I29"/>
      <c r="J29"/>
      <c r="K29"/>
      <c r="L29"/>
      <c r="M29"/>
      <c r="N29"/>
      <c r="O29"/>
      <c r="P29"/>
      <c r="Q29"/>
      <c r="R29"/>
      <c r="S29"/>
      <c r="T29"/>
      <c r="U2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row>
    <row r="30" spans="1:100" s="1" customFormat="1" x14ac:dyDescent="0.25">
      <c r="A30"/>
      <c r="B30"/>
      <c r="C30"/>
      <c r="D30"/>
      <c r="E30"/>
      <c r="F30"/>
      <c r="G30"/>
      <c r="H30"/>
      <c r="I30"/>
      <c r="J30"/>
      <c r="K30"/>
      <c r="L30"/>
      <c r="M30"/>
      <c r="N30"/>
      <c r="O30"/>
      <c r="P30"/>
      <c r="Q30"/>
      <c r="R30"/>
      <c r="S30"/>
      <c r="T30"/>
      <c r="U30"/>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row>
    <row r="31" spans="1:100" s="1" customFormat="1" x14ac:dyDescent="0.25">
      <c r="A31"/>
      <c r="B31"/>
      <c r="C31"/>
      <c r="D31"/>
      <c r="E31"/>
      <c r="F31"/>
      <c r="G31"/>
      <c r="H31"/>
      <c r="I31"/>
      <c r="J31"/>
      <c r="K31"/>
      <c r="L31"/>
      <c r="M31"/>
      <c r="N31"/>
      <c r="O31"/>
      <c r="P31"/>
      <c r="Q31"/>
      <c r="R31"/>
      <c r="S31"/>
      <c r="T31"/>
      <c r="U31"/>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row>
    <row r="32" spans="1:100" s="1" customFormat="1" x14ac:dyDescent="0.25">
      <c r="A32"/>
      <c r="B32"/>
      <c r="C32"/>
      <c r="D32"/>
      <c r="E32"/>
      <c r="F32"/>
      <c r="G32"/>
      <c r="H32"/>
      <c r="I32"/>
      <c r="J32"/>
      <c r="K32"/>
      <c r="L32"/>
      <c r="M32"/>
      <c r="N32"/>
      <c r="O32"/>
      <c r="P32"/>
      <c r="Q32"/>
      <c r="R32"/>
      <c r="S32"/>
      <c r="T32"/>
      <c r="U32"/>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spans="1:100" s="1" customFormat="1" x14ac:dyDescent="0.25">
      <c r="A33"/>
      <c r="B33"/>
      <c r="C33"/>
      <c r="D33"/>
      <c r="E33"/>
      <c r="F33"/>
      <c r="G33"/>
      <c r="H33"/>
      <c r="I33"/>
      <c r="J33"/>
      <c r="K33"/>
      <c r="L33"/>
      <c r="M33"/>
      <c r="N33"/>
      <c r="O33"/>
      <c r="P33"/>
      <c r="Q33"/>
      <c r="R33"/>
      <c r="S33"/>
      <c r="T33"/>
      <c r="U33"/>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row>
    <row r="34" spans="1:100" s="1" customFormat="1" x14ac:dyDescent="0.25">
      <c r="A34"/>
      <c r="B34"/>
      <c r="C34"/>
      <c r="D34"/>
      <c r="E34"/>
      <c r="F34"/>
      <c r="G34"/>
      <c r="H34"/>
      <c r="I34"/>
      <c r="J34"/>
      <c r="K34"/>
      <c r="L34"/>
      <c r="M34"/>
      <c r="N34"/>
      <c r="O34"/>
      <c r="P34"/>
      <c r="Q34"/>
      <c r="R34"/>
      <c r="S34"/>
      <c r="T34"/>
      <c r="U34"/>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row>
    <row r="35" spans="1:100" s="1" customFormat="1" x14ac:dyDescent="0.25">
      <c r="A35"/>
      <c r="B35"/>
      <c r="C35"/>
      <c r="D35"/>
      <c r="E35"/>
      <c r="F35"/>
      <c r="G35"/>
      <c r="H35"/>
      <c r="I35"/>
      <c r="J35"/>
      <c r="K35"/>
      <c r="L35"/>
      <c r="M35"/>
      <c r="N35"/>
      <c r="O35"/>
      <c r="P35"/>
      <c r="Q35"/>
      <c r="R35"/>
      <c r="S35"/>
      <c r="T35"/>
      <c r="U35"/>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row r="36" spans="1:100" s="1" customFormat="1" x14ac:dyDescent="0.25">
      <c r="A36"/>
      <c r="B36"/>
      <c r="C36"/>
      <c r="D36"/>
      <c r="E36"/>
      <c r="F36"/>
      <c r="G36"/>
      <c r="H36"/>
      <c r="I36"/>
      <c r="J36"/>
      <c r="K36"/>
      <c r="L36"/>
      <c r="M36"/>
      <c r="N36"/>
      <c r="O36"/>
      <c r="P36"/>
      <c r="Q36"/>
      <c r="R36"/>
      <c r="S36"/>
      <c r="T36"/>
      <c r="U36"/>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row>
    <row r="37" spans="1:100" s="1" customFormat="1" x14ac:dyDescent="0.25">
      <c r="A37"/>
      <c r="B37"/>
      <c r="C37"/>
      <c r="D37"/>
      <c r="E37"/>
      <c r="F37"/>
      <c r="G37"/>
      <c r="H37"/>
      <c r="I37"/>
      <c r="J37"/>
      <c r="K37"/>
      <c r="L37"/>
      <c r="M37"/>
      <c r="N37"/>
      <c r="O37"/>
      <c r="P37"/>
      <c r="Q37"/>
      <c r="R37"/>
      <c r="S37"/>
      <c r="T37"/>
      <c r="U37"/>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row>
    <row r="38" spans="1:100" s="1" customFormat="1" x14ac:dyDescent="0.25">
      <c r="A38"/>
      <c r="B38"/>
      <c r="C38"/>
      <c r="D38"/>
      <c r="E38"/>
      <c r="F38"/>
      <c r="G38"/>
      <c r="H38"/>
      <c r="I38"/>
      <c r="J38"/>
      <c r="K38"/>
      <c r="L38"/>
      <c r="M38"/>
      <c r="N38"/>
      <c r="O38"/>
      <c r="P38"/>
      <c r="Q38"/>
      <c r="R38"/>
      <c r="S38"/>
      <c r="T38"/>
      <c r="U38"/>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row>
    <row r="39" spans="1:100" s="1" customFormat="1" x14ac:dyDescent="0.25">
      <c r="A39"/>
      <c r="B39"/>
      <c r="C39"/>
      <c r="D39"/>
      <c r="E39"/>
      <c r="F39"/>
      <c r="G39"/>
      <c r="H39"/>
      <c r="I39"/>
      <c r="J39"/>
      <c r="K39"/>
      <c r="L39"/>
      <c r="M39"/>
      <c r="N39"/>
      <c r="O39"/>
      <c r="P39"/>
      <c r="Q39"/>
      <c r="R39"/>
      <c r="S39"/>
      <c r="T39"/>
      <c r="U3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spans="1:100" s="1" customFormat="1" x14ac:dyDescent="0.25">
      <c r="A40"/>
      <c r="B40"/>
      <c r="C40"/>
      <c r="D40"/>
      <c r="E40"/>
      <c r="F40"/>
      <c r="G40"/>
      <c r="H40"/>
      <c r="I40"/>
      <c r="J40"/>
      <c r="K40"/>
      <c r="L40"/>
      <c r="M40"/>
      <c r="N40"/>
      <c r="O40"/>
      <c r="P40"/>
      <c r="Q40"/>
      <c r="R40"/>
      <c r="S40"/>
      <c r="T40"/>
      <c r="U40"/>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row>
    <row r="41" spans="1:100" s="1" customFormat="1" x14ac:dyDescent="0.25">
      <c r="A41"/>
      <c r="B41"/>
      <c r="C41"/>
      <c r="D41"/>
      <c r="E41"/>
      <c r="F41"/>
      <c r="G41"/>
      <c r="H41"/>
      <c r="I41"/>
      <c r="J41"/>
      <c r="K41"/>
      <c r="L41"/>
      <c r="M41"/>
      <c r="N41"/>
      <c r="O41"/>
      <c r="P41"/>
      <c r="Q41"/>
      <c r="R41"/>
      <c r="S41"/>
      <c r="T41"/>
      <c r="U41"/>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row>
    <row r="42" spans="1:100" s="1" customFormat="1" x14ac:dyDescent="0.25">
      <c r="A42"/>
      <c r="B42"/>
      <c r="C42"/>
      <c r="D42"/>
      <c r="E42"/>
      <c r="F42"/>
      <c r="G42"/>
      <c r="H42"/>
      <c r="I42"/>
      <c r="J42"/>
      <c r="K42"/>
      <c r="L42"/>
      <c r="M42"/>
      <c r="N42"/>
      <c r="O42"/>
      <c r="P42"/>
      <c r="Q42"/>
      <c r="R42"/>
      <c r="S42"/>
      <c r="T42"/>
      <c r="U42"/>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spans="1:100" s="1" customFormat="1" x14ac:dyDescent="0.25">
      <c r="A43"/>
      <c r="B43"/>
      <c r="C43"/>
      <c r="D43"/>
      <c r="E43"/>
      <c r="F43"/>
      <c r="G43"/>
      <c r="H43"/>
      <c r="I43"/>
      <c r="J43"/>
      <c r="K43"/>
      <c r="L43"/>
      <c r="M43"/>
      <c r="N43"/>
      <c r="O43"/>
      <c r="P43"/>
      <c r="Q43"/>
      <c r="R43"/>
      <c r="S43"/>
      <c r="T43"/>
      <c r="U43"/>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row>
    <row r="44" spans="1:100" s="1" customFormat="1" x14ac:dyDescent="0.25">
      <c r="A44"/>
      <c r="B44"/>
      <c r="C44"/>
      <c r="D44"/>
      <c r="E44"/>
      <c r="F44"/>
      <c r="G44"/>
      <c r="H44"/>
      <c r="I44"/>
      <c r="J44"/>
      <c r="K44"/>
      <c r="L44"/>
      <c r="M44"/>
      <c r="N44"/>
      <c r="O44"/>
      <c r="P44"/>
      <c r="Q44"/>
      <c r="R44"/>
      <c r="S44"/>
      <c r="T44"/>
      <c r="U44"/>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spans="1:100" s="1" customFormat="1" x14ac:dyDescent="0.25">
      <c r="A45"/>
      <c r="B45"/>
      <c r="C45"/>
      <c r="D45"/>
      <c r="E45"/>
      <c r="F45"/>
      <c r="G45"/>
      <c r="H45"/>
      <c r="I45"/>
      <c r="J45"/>
      <c r="K45"/>
      <c r="L45"/>
      <c r="M45"/>
      <c r="N45"/>
      <c r="O45"/>
      <c r="P45"/>
      <c r="Q45"/>
      <c r="R45"/>
      <c r="S45"/>
      <c r="T45"/>
      <c r="U45"/>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row>
    <row r="46" spans="1:100" s="1" customFormat="1" x14ac:dyDescent="0.25">
      <c r="A46"/>
      <c r="B46"/>
      <c r="C46"/>
      <c r="D46"/>
      <c r="E46"/>
      <c r="F46"/>
      <c r="G46"/>
      <c r="H46"/>
      <c r="I46"/>
      <c r="J46"/>
      <c r="K46"/>
      <c r="L46"/>
      <c r="M46"/>
      <c r="N46"/>
      <c r="O46"/>
      <c r="P46"/>
      <c r="Q46"/>
      <c r="R46"/>
      <c r="S46"/>
      <c r="T46"/>
      <c r="U46"/>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spans="1:100" s="1" customFormat="1" x14ac:dyDescent="0.25">
      <c r="A47"/>
      <c r="B47"/>
      <c r="C47"/>
      <c r="D47"/>
      <c r="E47"/>
      <c r="F47"/>
      <c r="G47"/>
      <c r="H47"/>
      <c r="I47"/>
      <c r="J47"/>
      <c r="K47"/>
      <c r="L47"/>
      <c r="M47"/>
      <c r="N47"/>
      <c r="O47"/>
      <c r="P47"/>
      <c r="Q47"/>
      <c r="R47"/>
      <c r="S47"/>
      <c r="T47"/>
      <c r="U47"/>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row>
    <row r="48" spans="1:100" s="1" customFormat="1" x14ac:dyDescent="0.25">
      <c r="A48"/>
      <c r="B48"/>
      <c r="C48"/>
      <c r="D48"/>
      <c r="E48"/>
      <c r="F48"/>
      <c r="G48"/>
      <c r="H48"/>
      <c r="I48"/>
      <c r="J48"/>
      <c r="K48"/>
      <c r="L48"/>
      <c r="M48"/>
      <c r="N48"/>
      <c r="O48"/>
      <c r="P48"/>
      <c r="Q48"/>
      <c r="R48"/>
      <c r="S48"/>
      <c r="T48"/>
      <c r="U48"/>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row>
    <row r="49" spans="1:100" s="1" customFormat="1" x14ac:dyDescent="0.25">
      <c r="A49"/>
      <c r="B49"/>
      <c r="C49"/>
      <c r="D49"/>
      <c r="E49"/>
      <c r="F49"/>
      <c r="G49"/>
      <c r="H49"/>
      <c r="I49"/>
      <c r="J49"/>
      <c r="K49"/>
      <c r="L49"/>
      <c r="M49"/>
      <c r="N49"/>
      <c r="O49"/>
      <c r="P49"/>
      <c r="Q49"/>
      <c r="R49"/>
      <c r="S49"/>
      <c r="T49"/>
      <c r="U4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row>
    <row r="50" spans="1:100" s="1" customFormat="1" x14ac:dyDescent="0.25">
      <c r="A50"/>
      <c r="B50"/>
      <c r="C50"/>
      <c r="D50"/>
      <c r="E50"/>
      <c r="F50"/>
      <c r="G50"/>
      <c r="H50"/>
      <c r="I50"/>
      <c r="J50"/>
      <c r="K50"/>
      <c r="L50"/>
      <c r="M50"/>
      <c r="N50"/>
      <c r="O50"/>
      <c r="P50"/>
      <c r="Q50"/>
      <c r="R50"/>
      <c r="S50"/>
      <c r="T50"/>
      <c r="U50"/>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row>
    <row r="51" spans="1:100" s="1" customFormat="1" x14ac:dyDescent="0.25">
      <c r="A51"/>
      <c r="B51"/>
      <c r="C51"/>
      <c r="D51"/>
      <c r="E51"/>
      <c r="F51"/>
      <c r="G51"/>
      <c r="H51"/>
      <c r="I51"/>
      <c r="J51"/>
      <c r="K51"/>
      <c r="L51"/>
      <c r="M51"/>
      <c r="N51"/>
      <c r="O51"/>
      <c r="P51"/>
      <c r="Q51"/>
      <c r="R51"/>
      <c r="S51"/>
      <c r="T51"/>
      <c r="U51"/>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row>
    <row r="52" spans="1:100" s="1" customFormat="1" x14ac:dyDescent="0.25">
      <c r="A52"/>
      <c r="B52"/>
      <c r="C52"/>
      <c r="D52"/>
      <c r="E52"/>
      <c r="F52"/>
      <c r="G52"/>
      <c r="H52"/>
      <c r="I52"/>
      <c r="J52"/>
      <c r="K52"/>
      <c r="L52"/>
      <c r="M52"/>
      <c r="N52"/>
      <c r="O52"/>
      <c r="P52"/>
      <c r="Q52"/>
      <c r="R52"/>
      <c r="S52"/>
      <c r="T52"/>
      <c r="U52"/>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row>
    <row r="53" spans="1:100" s="1" customFormat="1" x14ac:dyDescent="0.25">
      <c r="A53"/>
      <c r="B53"/>
      <c r="C53"/>
      <c r="D53"/>
      <c r="E53"/>
      <c r="F53"/>
      <c r="G53"/>
      <c r="H53"/>
      <c r="I53"/>
      <c r="J53"/>
      <c r="K53"/>
      <c r="L53"/>
      <c r="M53"/>
      <c r="N53"/>
      <c r="O53"/>
      <c r="P53"/>
      <c r="Q53"/>
      <c r="R53"/>
      <c r="S53"/>
      <c r="T53"/>
      <c r="U53"/>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row>
    <row r="54" spans="1:100" s="1" customFormat="1" x14ac:dyDescent="0.25">
      <c r="A54"/>
      <c r="B54"/>
      <c r="C54"/>
      <c r="D54"/>
      <c r="E54"/>
      <c r="F54"/>
      <c r="G54"/>
      <c r="H54"/>
      <c r="I54"/>
      <c r="J54"/>
      <c r="K54"/>
      <c r="L54"/>
      <c r="M54"/>
      <c r="N54"/>
      <c r="O54"/>
      <c r="P54"/>
      <c r="Q54"/>
      <c r="R54"/>
      <c r="S54"/>
      <c r="T54"/>
      <c r="U54"/>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row>
    <row r="55" spans="1:100" s="1" customFormat="1" x14ac:dyDescent="0.25">
      <c r="A55"/>
      <c r="B55"/>
      <c r="C55"/>
      <c r="D55"/>
      <c r="E55"/>
      <c r="F55"/>
      <c r="G55"/>
      <c r="H55"/>
      <c r="I55"/>
      <c r="J55"/>
      <c r="K55"/>
      <c r="L55"/>
      <c r="M55"/>
      <c r="N55"/>
      <c r="O55"/>
      <c r="P55"/>
      <c r="Q55"/>
      <c r="R55"/>
      <c r="S55"/>
      <c r="T55"/>
      <c r="U55"/>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row>
    <row r="56" spans="1:100" s="1" customFormat="1" x14ac:dyDescent="0.25">
      <c r="A56"/>
      <c r="B56"/>
      <c r="C56"/>
      <c r="D56"/>
      <c r="E56"/>
      <c r="F56"/>
      <c r="G56"/>
      <c r="H56"/>
      <c r="I56"/>
      <c r="J56"/>
      <c r="K56"/>
      <c r="L56"/>
      <c r="M56"/>
      <c r="N56"/>
      <c r="O56"/>
      <c r="P56"/>
      <c r="Q56"/>
      <c r="R56"/>
      <c r="S56"/>
      <c r="T56"/>
      <c r="U56"/>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spans="1:100" s="1" customFormat="1" x14ac:dyDescent="0.25">
      <c r="A57"/>
      <c r="B57"/>
      <c r="C57"/>
      <c r="D57"/>
      <c r="E57"/>
      <c r="F57"/>
      <c r="G57"/>
      <c r="H57"/>
      <c r="I57"/>
      <c r="J57"/>
      <c r="K57"/>
      <c r="L57"/>
      <c r="M57"/>
      <c r="N57"/>
      <c r="O57"/>
      <c r="P57"/>
      <c r="Q57"/>
      <c r="R57"/>
      <c r="S57"/>
      <c r="T57"/>
      <c r="U57"/>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spans="1:100" s="1" customFormat="1" x14ac:dyDescent="0.25">
      <c r="A58"/>
      <c r="B58"/>
      <c r="C58"/>
      <c r="D58"/>
      <c r="E58"/>
      <c r="F58"/>
      <c r="G58"/>
      <c r="H58"/>
      <c r="I58"/>
      <c r="J58"/>
      <c r="K58"/>
      <c r="L58"/>
      <c r="M58"/>
      <c r="N58"/>
      <c r="O58"/>
      <c r="P58"/>
      <c r="Q58"/>
      <c r="R58"/>
      <c r="S58"/>
      <c r="T58"/>
      <c r="U58"/>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row>
    <row r="59" spans="1:100" s="1" customFormat="1" x14ac:dyDescent="0.25">
      <c r="A59"/>
      <c r="B59"/>
      <c r="C59"/>
      <c r="D59"/>
      <c r="E59"/>
      <c r="F59"/>
      <c r="G59"/>
      <c r="H59"/>
      <c r="I59"/>
      <c r="J59"/>
      <c r="K59"/>
      <c r="L59"/>
      <c r="M59"/>
      <c r="N59"/>
      <c r="O59"/>
      <c r="P59"/>
      <c r="Q59"/>
      <c r="R59"/>
      <c r="S59"/>
      <c r="T59"/>
      <c r="U5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row>
    <row r="60" spans="1:100" s="1" customFormat="1" x14ac:dyDescent="0.25">
      <c r="A60"/>
      <c r="B60"/>
      <c r="C60"/>
      <c r="D60"/>
      <c r="E60"/>
      <c r="F60"/>
      <c r="G60"/>
      <c r="H60"/>
      <c r="I60"/>
      <c r="J60"/>
      <c r="K60"/>
      <c r="L60"/>
      <c r="M60"/>
      <c r="N60"/>
      <c r="O60"/>
      <c r="P60"/>
      <c r="Q60"/>
      <c r="R60"/>
      <c r="S60"/>
      <c r="T60"/>
      <c r="U60"/>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row>
    <row r="61" spans="1:100" s="1" customFormat="1" x14ac:dyDescent="0.25">
      <c r="A61"/>
      <c r="B61"/>
      <c r="C61"/>
      <c r="D61"/>
      <c r="E61"/>
      <c r="F61"/>
      <c r="G61"/>
      <c r="H61"/>
      <c r="I61"/>
      <c r="J61"/>
      <c r="K61"/>
      <c r="L61"/>
      <c r="M61"/>
      <c r="N61"/>
      <c r="O61"/>
      <c r="P61"/>
      <c r="Q61"/>
      <c r="R61"/>
      <c r="S61"/>
      <c r="T61"/>
      <c r="U61"/>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row>
    <row r="62" spans="1:100" s="1" customFormat="1" x14ac:dyDescent="0.25">
      <c r="A62"/>
      <c r="B62"/>
      <c r="C62"/>
      <c r="D62"/>
      <c r="E62"/>
      <c r="F62"/>
      <c r="G62"/>
      <c r="H62"/>
      <c r="I62"/>
      <c r="J62"/>
      <c r="K62"/>
      <c r="L62"/>
      <c r="M62"/>
      <c r="N62"/>
      <c r="O62"/>
      <c r="P62"/>
      <c r="Q62"/>
      <c r="R62"/>
      <c r="S62"/>
      <c r="T62"/>
      <c r="U62"/>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spans="1:100" s="1" customFormat="1" x14ac:dyDescent="0.25">
      <c r="A63"/>
      <c r="B63"/>
      <c r="C63"/>
      <c r="D63"/>
      <c r="E63"/>
      <c r="F63"/>
      <c r="G63"/>
      <c r="H63"/>
      <c r="I63"/>
      <c r="J63"/>
      <c r="K63"/>
      <c r="L63"/>
      <c r="M63"/>
      <c r="N63"/>
      <c r="O63"/>
      <c r="P63"/>
      <c r="Q63"/>
      <c r="R63"/>
      <c r="S63"/>
      <c r="T63"/>
      <c r="U63"/>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row>
    <row r="64" spans="1:100" s="1" customFormat="1" x14ac:dyDescent="0.25">
      <c r="A64"/>
      <c r="B64"/>
      <c r="C64"/>
      <c r="D64"/>
      <c r="E64"/>
      <c r="F64"/>
      <c r="G64"/>
      <c r="H64"/>
      <c r="I64"/>
      <c r="J64"/>
      <c r="K64"/>
      <c r="L64"/>
      <c r="M64"/>
      <c r="N64"/>
      <c r="O64"/>
      <c r="P64"/>
      <c r="Q64"/>
      <c r="R64"/>
      <c r="S64"/>
      <c r="T64"/>
      <c r="U64"/>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spans="1:100" s="1" customFormat="1" x14ac:dyDescent="0.25">
      <c r="A65"/>
      <c r="B65"/>
      <c r="C65"/>
      <c r="D65"/>
      <c r="E65"/>
      <c r="F65"/>
      <c r="G65"/>
      <c r="H65"/>
      <c r="I65"/>
      <c r="J65"/>
      <c r="K65"/>
      <c r="L65"/>
      <c r="M65"/>
      <c r="N65"/>
      <c r="O65"/>
      <c r="P65"/>
      <c r="Q65"/>
      <c r="R65"/>
      <c r="S65"/>
      <c r="T65"/>
      <c r="U65"/>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row>
    <row r="66" spans="1:100" s="1" customFormat="1" x14ac:dyDescent="0.25">
      <c r="A66"/>
      <c r="B66"/>
      <c r="C66"/>
      <c r="D66"/>
      <c r="E66"/>
      <c r="F66"/>
      <c r="G66"/>
      <c r="H66"/>
      <c r="I66"/>
      <c r="J66"/>
      <c r="K66"/>
      <c r="L66"/>
      <c r="M66"/>
      <c r="N66"/>
      <c r="O66"/>
      <c r="P66"/>
      <c r="Q66"/>
      <c r="R66"/>
      <c r="S66"/>
      <c r="T66"/>
      <c r="U66"/>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row>
    <row r="67" spans="1:100" s="1" customFormat="1" x14ac:dyDescent="0.25">
      <c r="A67"/>
      <c r="B67"/>
      <c r="C67"/>
      <c r="D67"/>
      <c r="E67"/>
      <c r="F67"/>
      <c r="G67"/>
      <c r="H67"/>
      <c r="I67"/>
      <c r="J67"/>
      <c r="K67"/>
      <c r="L67"/>
      <c r="M67"/>
      <c r="N67"/>
      <c r="O67"/>
      <c r="P67"/>
      <c r="Q67"/>
      <c r="R67"/>
      <c r="S67"/>
      <c r="T67"/>
      <c r="U67"/>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row>
    <row r="68" spans="1:100" s="1" customFormat="1" x14ac:dyDescent="0.25">
      <c r="A68"/>
      <c r="B68"/>
      <c r="C68"/>
      <c r="D68"/>
      <c r="E68"/>
      <c r="F68"/>
      <c r="G68"/>
      <c r="H68"/>
      <c r="I68"/>
      <c r="J68"/>
      <c r="K68"/>
      <c r="L68"/>
      <c r="M68"/>
      <c r="N68"/>
      <c r="O68"/>
      <c r="P68"/>
      <c r="Q68"/>
      <c r="R68"/>
      <c r="S68"/>
      <c r="T68"/>
      <c r="U68"/>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row>
    <row r="69" spans="1:100" s="1" customFormat="1" x14ac:dyDescent="0.25">
      <c r="A69"/>
      <c r="B69"/>
      <c r="C69"/>
      <c r="D69"/>
      <c r="E69"/>
      <c r="F69"/>
      <c r="G69"/>
      <c r="H69"/>
      <c r="I69"/>
      <c r="J69"/>
      <c r="K69"/>
      <c r="L69"/>
      <c r="M69"/>
      <c r="N69"/>
      <c r="O69"/>
      <c r="P69"/>
      <c r="Q69"/>
      <c r="R69"/>
      <c r="S69"/>
      <c r="T69"/>
      <c r="U6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row>
    <row r="70" spans="1:100" s="1" customFormat="1" x14ac:dyDescent="0.25">
      <c r="A70"/>
      <c r="B70"/>
      <c r="C70"/>
      <c r="D70"/>
      <c r="E70"/>
      <c r="F70"/>
      <c r="G70"/>
      <c r="H70"/>
      <c r="I70"/>
      <c r="J70"/>
      <c r="K70"/>
      <c r="L70"/>
      <c r="M70"/>
      <c r="N70"/>
      <c r="O70"/>
      <c r="P70"/>
      <c r="Q70"/>
      <c r="R70"/>
      <c r="S70"/>
      <c r="T70"/>
      <c r="U70"/>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row>
    <row r="71" spans="1:100" s="1" customFormat="1" x14ac:dyDescent="0.25">
      <c r="A71"/>
      <c r="B71"/>
      <c r="C71"/>
      <c r="D71"/>
      <c r="E71"/>
      <c r="F71"/>
      <c r="G71"/>
      <c r="H71"/>
      <c r="I71"/>
      <c r="J71"/>
      <c r="K71"/>
      <c r="L71"/>
      <c r="M71"/>
      <c r="N71"/>
      <c r="O71"/>
      <c r="P71"/>
      <c r="Q71"/>
      <c r="R71"/>
      <c r="S71"/>
      <c r="T71"/>
      <c r="U71"/>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spans="1:100" s="1" customFormat="1" x14ac:dyDescent="0.25">
      <c r="A72"/>
      <c r="B72"/>
      <c r="C72"/>
      <c r="D72"/>
      <c r="E72"/>
      <c r="F72"/>
      <c r="G72"/>
      <c r="H72"/>
      <c r="I72"/>
      <c r="J72"/>
      <c r="K72"/>
      <c r="L72"/>
      <c r="M72"/>
      <c r="N72"/>
      <c r="O72"/>
      <c r="P72"/>
      <c r="Q72"/>
      <c r="R72"/>
      <c r="S72"/>
      <c r="T72"/>
      <c r="U72"/>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row>
    <row r="73" spans="1:100" s="1" customFormat="1" x14ac:dyDescent="0.25">
      <c r="A73"/>
      <c r="B73"/>
      <c r="C73"/>
      <c r="D73"/>
      <c r="E73"/>
      <c r="F73"/>
      <c r="G73"/>
      <c r="H73"/>
      <c r="I73"/>
      <c r="J73"/>
      <c r="K73"/>
      <c r="L73"/>
      <c r="M73"/>
      <c r="N73"/>
      <c r="O73"/>
      <c r="P73"/>
      <c r="Q73"/>
      <c r="R73"/>
      <c r="S73"/>
      <c r="T73"/>
      <c r="U73"/>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spans="1:100" s="1" customFormat="1" x14ac:dyDescent="0.25">
      <c r="A74"/>
      <c r="B74"/>
      <c r="C74"/>
      <c r="D74"/>
      <c r="E74"/>
      <c r="F74"/>
      <c r="G74"/>
      <c r="H74"/>
      <c r="I74"/>
      <c r="J74"/>
      <c r="K74"/>
      <c r="L74"/>
      <c r="M74"/>
      <c r="N74"/>
      <c r="O74"/>
      <c r="P74"/>
      <c r="Q74"/>
      <c r="R74"/>
      <c r="S74"/>
      <c r="T74"/>
      <c r="U74"/>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spans="1:100" s="1" customFormat="1" x14ac:dyDescent="0.25">
      <c r="A75"/>
      <c r="B75"/>
      <c r="C75"/>
      <c r="D75"/>
      <c r="E75"/>
      <c r="F75"/>
      <c r="G75"/>
      <c r="H75"/>
      <c r="I75"/>
      <c r="J75"/>
      <c r="K75"/>
      <c r="L75"/>
      <c r="M75"/>
      <c r="N75"/>
      <c r="O75"/>
      <c r="P75"/>
      <c r="Q75"/>
      <c r="R75"/>
      <c r="S75"/>
      <c r="T75"/>
      <c r="U75"/>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spans="1:100" s="1" customFormat="1" x14ac:dyDescent="0.25">
      <c r="A76"/>
      <c r="B76"/>
      <c r="C76"/>
      <c r="D76"/>
      <c r="E76"/>
      <c r="F76"/>
      <c r="G76"/>
      <c r="H76"/>
      <c r="I76"/>
      <c r="J76"/>
      <c r="K76"/>
      <c r="L76"/>
      <c r="M76"/>
      <c r="N76"/>
      <c r="O76"/>
      <c r="P76"/>
      <c r="Q76"/>
      <c r="R76"/>
      <c r="S76"/>
      <c r="T76"/>
      <c r="U76"/>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spans="1:100" s="1" customFormat="1" x14ac:dyDescent="0.25">
      <c r="A77"/>
      <c r="B77"/>
      <c r="C77"/>
      <c r="D77"/>
      <c r="E77"/>
      <c r="F77"/>
      <c r="G77"/>
      <c r="H77"/>
      <c r="I77"/>
      <c r="J77"/>
      <c r="K77"/>
      <c r="L77"/>
      <c r="M77"/>
      <c r="N77"/>
      <c r="O77"/>
      <c r="P77"/>
      <c r="Q77"/>
      <c r="R77"/>
      <c r="S77"/>
      <c r="T77"/>
      <c r="U77"/>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spans="1:100" s="1" customFormat="1" x14ac:dyDescent="0.25">
      <c r="A78"/>
      <c r="B78"/>
      <c r="C78"/>
      <c r="D78"/>
      <c r="E78"/>
      <c r="F78"/>
      <c r="G78"/>
      <c r="H78"/>
      <c r="I78"/>
      <c r="J78"/>
      <c r="K78"/>
      <c r="L78"/>
      <c r="M78"/>
      <c r="N78"/>
      <c r="O78"/>
      <c r="P78"/>
      <c r="Q78"/>
      <c r="R78"/>
      <c r="S78"/>
      <c r="T78"/>
      <c r="U78"/>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spans="1:100" s="1" customFormat="1" x14ac:dyDescent="0.25">
      <c r="A79"/>
      <c r="B79"/>
      <c r="C79"/>
      <c r="D79"/>
      <c r="E79"/>
      <c r="F79"/>
      <c r="G79"/>
      <c r="H79"/>
      <c r="I79"/>
      <c r="J79"/>
      <c r="K79"/>
      <c r="L79"/>
      <c r="M79"/>
      <c r="N79"/>
      <c r="O79"/>
      <c r="P79"/>
      <c r="Q79"/>
      <c r="R79"/>
      <c r="S79"/>
      <c r="T79"/>
      <c r="U7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spans="1:100" s="1" customFormat="1" x14ac:dyDescent="0.25">
      <c r="A80"/>
      <c r="B80"/>
      <c r="C80"/>
      <c r="D80"/>
      <c r="E80"/>
      <c r="F80"/>
      <c r="G80"/>
      <c r="H80"/>
      <c r="I80"/>
      <c r="J80"/>
      <c r="K80"/>
      <c r="L80"/>
      <c r="M80"/>
      <c r="N80"/>
      <c r="O80"/>
      <c r="P80"/>
      <c r="Q80"/>
      <c r="R80"/>
      <c r="S80"/>
      <c r="T80"/>
      <c r="U80"/>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spans="1:100" s="1" customFormat="1" x14ac:dyDescent="0.25">
      <c r="A81"/>
      <c r="B81"/>
      <c r="C81"/>
      <c r="D81"/>
      <c r="E81"/>
      <c r="F81"/>
      <c r="G81"/>
      <c r="H81"/>
      <c r="I81"/>
      <c r="J81"/>
      <c r="K81"/>
      <c r="L81"/>
      <c r="M81"/>
      <c r="N81"/>
      <c r="O81"/>
      <c r="P81"/>
      <c r="Q81"/>
      <c r="R81"/>
      <c r="S81"/>
      <c r="T81"/>
      <c r="U81"/>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spans="1:100" s="1" customFormat="1" x14ac:dyDescent="0.25">
      <c r="A82"/>
      <c r="B82"/>
      <c r="C82"/>
      <c r="D82"/>
      <c r="E82"/>
      <c r="F82"/>
      <c r="G82"/>
      <c r="H82"/>
      <c r="I82"/>
      <c r="J82"/>
      <c r="K82"/>
      <c r="L82"/>
      <c r="M82"/>
      <c r="N82"/>
      <c r="O82"/>
      <c r="P82"/>
      <c r="Q82"/>
      <c r="R82"/>
      <c r="S82"/>
      <c r="T82"/>
      <c r="U82"/>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spans="1:100" s="1" customFormat="1" x14ac:dyDescent="0.25">
      <c r="A83"/>
      <c r="B83"/>
      <c r="C83"/>
      <c r="D83"/>
      <c r="E83"/>
      <c r="F83"/>
      <c r="G83"/>
      <c r="H83"/>
      <c r="I83"/>
      <c r="J83"/>
      <c r="K83"/>
      <c r="L83"/>
      <c r="M83"/>
      <c r="N83"/>
      <c r="O83"/>
      <c r="P83"/>
      <c r="Q83"/>
      <c r="R83"/>
      <c r="S83"/>
      <c r="T83"/>
      <c r="U83"/>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spans="1:100" s="1" customFormat="1" x14ac:dyDescent="0.25">
      <c r="A84"/>
      <c r="B84"/>
      <c r="C84"/>
      <c r="D84"/>
      <c r="E84"/>
      <c r="F84"/>
      <c r="G84"/>
      <c r="H84"/>
      <c r="I84"/>
      <c r="J84"/>
      <c r="K84"/>
      <c r="L84"/>
      <c r="M84"/>
      <c r="N84"/>
      <c r="O84"/>
      <c r="P84"/>
      <c r="Q84"/>
      <c r="R84"/>
      <c r="S84"/>
      <c r="T84"/>
      <c r="U84"/>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spans="1:100" s="1" customFormat="1" x14ac:dyDescent="0.25">
      <c r="A85"/>
      <c r="B85"/>
      <c r="C85"/>
      <c r="D85"/>
      <c r="E85"/>
      <c r="F85"/>
      <c r="G85"/>
      <c r="H85"/>
      <c r="I85"/>
      <c r="J85"/>
      <c r="K85"/>
      <c r="L85"/>
      <c r="M85"/>
      <c r="N85"/>
      <c r="O85"/>
      <c r="P85"/>
      <c r="Q85"/>
      <c r="R85"/>
      <c r="S85"/>
      <c r="T85"/>
      <c r="U85"/>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spans="1:100" s="1" customFormat="1" x14ac:dyDescent="0.25">
      <c r="A86"/>
      <c r="B86"/>
      <c r="C86"/>
      <c r="D86"/>
      <c r="E86"/>
      <c r="F86"/>
      <c r="G86"/>
      <c r="H86"/>
      <c r="I86"/>
      <c r="J86"/>
      <c r="K86"/>
      <c r="L86"/>
      <c r="M86"/>
      <c r="N86"/>
      <c r="O86"/>
      <c r="P86"/>
      <c r="Q86"/>
      <c r="R86"/>
      <c r="S86"/>
      <c r="T86"/>
      <c r="U86"/>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spans="1:100" s="1" customFormat="1" x14ac:dyDescent="0.25">
      <c r="A87"/>
      <c r="B87"/>
      <c r="C87"/>
      <c r="D87"/>
      <c r="E87"/>
      <c r="F87"/>
      <c r="G87"/>
      <c r="H87"/>
      <c r="I87"/>
      <c r="J87"/>
      <c r="K87"/>
      <c r="L87"/>
      <c r="M87"/>
      <c r="N87"/>
      <c r="O87"/>
      <c r="P87"/>
      <c r="Q87"/>
      <c r="R87"/>
      <c r="S87"/>
      <c r="T87"/>
      <c r="U87"/>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spans="1:100" s="1" customFormat="1" x14ac:dyDescent="0.25">
      <c r="A88"/>
      <c r="B88"/>
      <c r="C88"/>
      <c r="D88"/>
      <c r="E88"/>
      <c r="F88"/>
      <c r="G88"/>
      <c r="H88"/>
      <c r="I88"/>
      <c r="J88"/>
      <c r="K88"/>
      <c r="L88"/>
      <c r="M88"/>
      <c r="N88"/>
      <c r="O88"/>
      <c r="P88"/>
      <c r="Q88"/>
      <c r="R88"/>
      <c r="S88"/>
      <c r="T88"/>
      <c r="U88"/>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row>
    <row r="89" spans="1:100" s="1" customFormat="1" x14ac:dyDescent="0.25">
      <c r="A89"/>
      <c r="B89"/>
      <c r="C89"/>
      <c r="D89"/>
      <c r="E89"/>
      <c r="F89"/>
      <c r="G89"/>
      <c r="H89"/>
      <c r="I89"/>
      <c r="J89"/>
      <c r="K89"/>
      <c r="L89"/>
      <c r="M89"/>
      <c r="N89"/>
      <c r="O89"/>
      <c r="P89"/>
      <c r="Q89"/>
      <c r="R89"/>
      <c r="S89"/>
      <c r="T89"/>
      <c r="U8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spans="1:100" s="1" customFormat="1" x14ac:dyDescent="0.25">
      <c r="A90"/>
      <c r="B90"/>
      <c r="C90"/>
      <c r="D90"/>
      <c r="E90"/>
      <c r="F90"/>
      <c r="G90"/>
      <c r="H90"/>
      <c r="I90"/>
      <c r="J90"/>
      <c r="K90"/>
      <c r="L90"/>
      <c r="M90"/>
      <c r="N90"/>
      <c r="O90"/>
      <c r="P90"/>
      <c r="Q90"/>
      <c r="R90"/>
      <c r="S90"/>
      <c r="T90"/>
      <c r="U90"/>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row>
    <row r="91" spans="1:100" s="1" customFormat="1" x14ac:dyDescent="0.25">
      <c r="A91"/>
      <c r="B91"/>
      <c r="C91"/>
      <c r="D91"/>
      <c r="E91"/>
      <c r="F91"/>
      <c r="G91"/>
      <c r="H91"/>
      <c r="I91"/>
      <c r="J91"/>
      <c r="K91"/>
      <c r="L91"/>
      <c r="M91"/>
      <c r="N91"/>
      <c r="O91"/>
      <c r="P91"/>
      <c r="Q91"/>
      <c r="R91"/>
      <c r="S91"/>
      <c r="T91"/>
      <c r="U91"/>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row>
    <row r="92" spans="1:100" s="1" customFormat="1" x14ac:dyDescent="0.25">
      <c r="A92"/>
      <c r="B92"/>
      <c r="C92"/>
      <c r="D92"/>
      <c r="E92"/>
      <c r="F92"/>
      <c r="G92"/>
      <c r="H92"/>
      <c r="I92"/>
      <c r="J92"/>
      <c r="K92"/>
      <c r="L92"/>
      <c r="M92"/>
      <c r="N92"/>
      <c r="O92"/>
      <c r="P92"/>
      <c r="Q92"/>
      <c r="R92"/>
      <c r="S92"/>
      <c r="T92"/>
      <c r="U92"/>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row>
    <row r="93" spans="1:100" s="1" customFormat="1" x14ac:dyDescent="0.25">
      <c r="A93"/>
      <c r="B93"/>
      <c r="C93"/>
      <c r="D93"/>
      <c r="E93"/>
      <c r="F93"/>
      <c r="G93"/>
      <c r="H93"/>
      <c r="I93"/>
      <c r="J93"/>
      <c r="K93"/>
      <c r="L93"/>
      <c r="M93"/>
      <c r="N93"/>
      <c r="O93"/>
      <c r="P93"/>
      <c r="Q93"/>
      <c r="R93"/>
      <c r="S93"/>
      <c r="T93"/>
      <c r="U93"/>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row>
    <row r="94" spans="1:100" s="1" customFormat="1" x14ac:dyDescent="0.25">
      <c r="A94"/>
      <c r="B94"/>
      <c r="C94"/>
      <c r="D94"/>
      <c r="E94"/>
      <c r="F94"/>
      <c r="G94"/>
      <c r="H94"/>
      <c r="I94"/>
      <c r="J94"/>
      <c r="K94"/>
      <c r="L94"/>
      <c r="M94"/>
      <c r="N94"/>
      <c r="O94"/>
      <c r="P94"/>
      <c r="Q94"/>
      <c r="R94"/>
      <c r="S94"/>
      <c r="T94"/>
      <c r="U94"/>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row>
    <row r="95" spans="1:100" s="1" customFormat="1" x14ac:dyDescent="0.25">
      <c r="A95"/>
      <c r="B95"/>
      <c r="C95"/>
      <c r="D95"/>
      <c r="E95"/>
      <c r="F95"/>
      <c r="G95"/>
      <c r="H95"/>
      <c r="I95"/>
      <c r="J95"/>
      <c r="K95"/>
      <c r="L95"/>
      <c r="M95"/>
      <c r="N95"/>
      <c r="O95"/>
      <c r="P95"/>
      <c r="Q95"/>
      <c r="R95"/>
      <c r="S95"/>
      <c r="T95"/>
      <c r="U95"/>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spans="1:100" s="1" customFormat="1" x14ac:dyDescent="0.25">
      <c r="A96"/>
      <c r="B96"/>
      <c r="C96"/>
      <c r="D96"/>
      <c r="E96"/>
      <c r="F96"/>
      <c r="G96"/>
      <c r="H96"/>
      <c r="I96"/>
      <c r="J96"/>
      <c r="K96"/>
      <c r="L96"/>
      <c r="M96"/>
      <c r="N96"/>
      <c r="O96"/>
      <c r="P96"/>
      <c r="Q96"/>
      <c r="R96"/>
      <c r="S96"/>
      <c r="T96"/>
      <c r="U96"/>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spans="1:100" s="1" customFormat="1" x14ac:dyDescent="0.25">
      <c r="A97"/>
      <c r="B97"/>
      <c r="C97"/>
      <c r="D97"/>
      <c r="E97"/>
      <c r="F97"/>
      <c r="G97"/>
      <c r="H97"/>
      <c r="I97"/>
      <c r="J97"/>
      <c r="K97"/>
      <c r="L97"/>
      <c r="M97"/>
      <c r="N97"/>
      <c r="O97"/>
      <c r="P97"/>
      <c r="Q97"/>
      <c r="R97"/>
      <c r="S97"/>
      <c r="T97"/>
      <c r="U97"/>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spans="1:100" s="1" customFormat="1" x14ac:dyDescent="0.25">
      <c r="A98"/>
      <c r="B98"/>
      <c r="C98"/>
      <c r="D98"/>
      <c r="E98"/>
      <c r="F98"/>
      <c r="G98"/>
      <c r="H98"/>
      <c r="I98"/>
      <c r="J98"/>
      <c r="K98"/>
      <c r="L98"/>
      <c r="M98"/>
      <c r="N98"/>
      <c r="O98"/>
      <c r="P98"/>
      <c r="Q98"/>
      <c r="R98"/>
      <c r="S98"/>
      <c r="T98"/>
      <c r="U98"/>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row>
    <row r="99" spans="1:100" s="1" customFormat="1" x14ac:dyDescent="0.25">
      <c r="A99"/>
      <c r="B99"/>
      <c r="C99"/>
      <c r="D99"/>
      <c r="E99"/>
      <c r="F99"/>
      <c r="G99"/>
      <c r="H99"/>
      <c r="I99"/>
      <c r="J99"/>
      <c r="K99"/>
      <c r="L99"/>
      <c r="M99"/>
      <c r="N99"/>
      <c r="O99"/>
      <c r="P99"/>
      <c r="Q99"/>
      <c r="R99"/>
      <c r="S99"/>
      <c r="T99"/>
      <c r="U9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spans="1:100" s="1" customFormat="1" x14ac:dyDescent="0.25">
      <c r="A100"/>
      <c r="B100"/>
      <c r="C100"/>
      <c r="D100"/>
      <c r="E100"/>
      <c r="F100"/>
      <c r="G100"/>
      <c r="H100"/>
      <c r="I100"/>
      <c r="J100"/>
      <c r="K100"/>
      <c r="L100"/>
      <c r="M100"/>
      <c r="N100"/>
      <c r="O100"/>
      <c r="P100"/>
      <c r="Q100"/>
      <c r="R100"/>
      <c r="S100"/>
      <c r="T100"/>
      <c r="U100"/>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row>
    <row r="101" spans="1:100" s="1" customFormat="1" x14ac:dyDescent="0.25">
      <c r="A101"/>
      <c r="B101"/>
      <c r="C101"/>
      <c r="D101"/>
      <c r="E101"/>
      <c r="F101"/>
      <c r="G101"/>
      <c r="H101"/>
      <c r="I101"/>
      <c r="J101"/>
      <c r="K101"/>
      <c r="L101"/>
      <c r="M101"/>
      <c r="N101"/>
      <c r="O101"/>
      <c r="P101"/>
      <c r="Q101"/>
      <c r="R101"/>
      <c r="S101"/>
      <c r="T101"/>
      <c r="U101"/>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spans="1:100" s="1" customFormat="1" x14ac:dyDescent="0.25">
      <c r="A102"/>
      <c r="B102"/>
      <c r="C102"/>
      <c r="D102"/>
      <c r="E102"/>
      <c r="F102"/>
      <c r="G102"/>
      <c r="H102"/>
      <c r="I102"/>
      <c r="J102"/>
      <c r="K102"/>
      <c r="L102"/>
      <c r="M102"/>
      <c r="N102"/>
      <c r="O102"/>
      <c r="P102"/>
      <c r="Q102"/>
      <c r="R102"/>
      <c r="S102"/>
      <c r="T102"/>
      <c r="U102"/>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row>
    <row r="103" spans="1:100" s="1" customFormat="1" x14ac:dyDescent="0.25">
      <c r="A103"/>
      <c r="B103"/>
      <c r="C103"/>
      <c r="D103"/>
      <c r="E103"/>
      <c r="F103"/>
      <c r="G103"/>
      <c r="H103"/>
      <c r="I103"/>
      <c r="J103"/>
      <c r="K103"/>
      <c r="L103"/>
      <c r="M103"/>
      <c r="N103"/>
      <c r="O103"/>
      <c r="P103"/>
      <c r="Q103"/>
      <c r="R103"/>
      <c r="S103"/>
      <c r="T103"/>
      <c r="U103"/>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row>
    <row r="104" spans="1:100" s="1" customFormat="1" x14ac:dyDescent="0.25">
      <c r="A104"/>
      <c r="B104"/>
      <c r="C104"/>
      <c r="D104"/>
      <c r="E104"/>
      <c r="F104"/>
      <c r="G104"/>
      <c r="H104"/>
      <c r="I104"/>
      <c r="J104"/>
      <c r="K104"/>
      <c r="L104"/>
      <c r="M104"/>
      <c r="N104"/>
      <c r="O104"/>
      <c r="P104"/>
      <c r="Q104"/>
      <c r="R104"/>
      <c r="S104"/>
      <c r="T104"/>
      <c r="U104"/>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row>
    <row r="105" spans="1:100" s="1" customFormat="1" x14ac:dyDescent="0.25">
      <c r="A105"/>
      <c r="B105"/>
      <c r="C105"/>
      <c r="D105"/>
      <c r="E105"/>
      <c r="F105"/>
      <c r="G105"/>
      <c r="H105"/>
      <c r="I105"/>
      <c r="J105"/>
      <c r="K105"/>
      <c r="L105"/>
      <c r="M105"/>
      <c r="N105"/>
      <c r="O105"/>
      <c r="P105"/>
      <c r="Q105"/>
      <c r="R105"/>
      <c r="S105"/>
      <c r="T105"/>
      <c r="U105"/>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row>
    <row r="106" spans="1:100" s="1" customFormat="1" x14ac:dyDescent="0.25">
      <c r="A106"/>
      <c r="B106"/>
      <c r="C106"/>
      <c r="D106"/>
      <c r="E106"/>
      <c r="F106"/>
      <c r="G106"/>
      <c r="H106"/>
      <c r="I106"/>
      <c r="J106"/>
      <c r="K106"/>
      <c r="L106"/>
      <c r="M106"/>
      <c r="N106"/>
      <c r="O106"/>
      <c r="P106"/>
      <c r="Q106"/>
      <c r="R106"/>
      <c r="S106"/>
      <c r="T106"/>
      <c r="U106"/>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row>
    <row r="107" spans="1:100" s="1" customFormat="1" x14ac:dyDescent="0.25">
      <c r="A107"/>
      <c r="B107"/>
      <c r="C107"/>
      <c r="D107"/>
      <c r="E107"/>
      <c r="F107"/>
      <c r="G107"/>
      <c r="H107"/>
      <c r="I107"/>
      <c r="J107"/>
      <c r="K107"/>
      <c r="L107"/>
      <c r="M107"/>
      <c r="N107"/>
      <c r="O107"/>
      <c r="P107"/>
      <c r="Q107"/>
      <c r="R107"/>
      <c r="S107"/>
      <c r="T107"/>
      <c r="U107"/>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row>
    <row r="108" spans="1:100" s="1" customFormat="1" x14ac:dyDescent="0.25">
      <c r="A108"/>
      <c r="B108"/>
      <c r="C108"/>
      <c r="D108"/>
      <c r="E108"/>
      <c r="F108"/>
      <c r="G108"/>
      <c r="H108"/>
      <c r="I108"/>
      <c r="J108"/>
      <c r="K108"/>
      <c r="L108"/>
      <c r="M108"/>
      <c r="N108"/>
      <c r="O108"/>
      <c r="P108"/>
      <c r="Q108"/>
      <c r="R108"/>
      <c r="S108"/>
      <c r="T108"/>
      <c r="U108"/>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row>
    <row r="109" spans="1:100" s="1" customFormat="1" x14ac:dyDescent="0.25">
      <c r="A109"/>
      <c r="B109"/>
      <c r="C109"/>
      <c r="D109"/>
      <c r="E109"/>
      <c r="F109"/>
      <c r="G109"/>
      <c r="H109"/>
      <c r="I109"/>
      <c r="J109"/>
      <c r="K109"/>
      <c r="L109"/>
      <c r="M109"/>
      <c r="N109"/>
      <c r="O109"/>
      <c r="P109"/>
      <c r="Q109"/>
      <c r="R109"/>
      <c r="S109"/>
      <c r="T109"/>
      <c r="U10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row>
    <row r="110" spans="1:100" s="1" customFormat="1" x14ac:dyDescent="0.25">
      <c r="A110"/>
      <c r="B110"/>
      <c r="C110"/>
      <c r="D110"/>
      <c r="E110"/>
      <c r="F110"/>
      <c r="G110"/>
      <c r="H110"/>
      <c r="I110"/>
      <c r="J110"/>
      <c r="K110"/>
      <c r="L110"/>
      <c r="M110"/>
      <c r="N110"/>
      <c r="O110"/>
      <c r="P110"/>
      <c r="Q110"/>
      <c r="R110"/>
      <c r="S110"/>
      <c r="T110"/>
      <c r="U110"/>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row>
    <row r="111" spans="1:100" s="1" customFormat="1" x14ac:dyDescent="0.25">
      <c r="A111"/>
      <c r="B111"/>
      <c r="C111"/>
      <c r="D111"/>
      <c r="E111"/>
      <c r="F111"/>
      <c r="G111"/>
      <c r="H111"/>
      <c r="I111"/>
      <c r="J111"/>
      <c r="K111"/>
      <c r="L111"/>
      <c r="M111"/>
      <c r="N111"/>
      <c r="O111"/>
      <c r="P111"/>
      <c r="Q111"/>
      <c r="R111"/>
      <c r="S111"/>
      <c r="T111"/>
      <c r="U111"/>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row>
    <row r="112" spans="1:100" s="1" customFormat="1" x14ac:dyDescent="0.25">
      <c r="A112"/>
      <c r="B112"/>
      <c r="C112"/>
      <c r="D112"/>
      <c r="E112"/>
      <c r="F112"/>
      <c r="G112"/>
      <c r="H112"/>
      <c r="I112"/>
      <c r="J112"/>
      <c r="K112"/>
      <c r="L112"/>
      <c r="M112"/>
      <c r="N112"/>
      <c r="O112"/>
      <c r="P112"/>
      <c r="Q112"/>
      <c r="R112"/>
      <c r="S112"/>
      <c r="T112"/>
      <c r="U112"/>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row>
    <row r="113" spans="1:100" s="1" customFormat="1" x14ac:dyDescent="0.25">
      <c r="A113"/>
      <c r="B113"/>
      <c r="C113"/>
      <c r="D113"/>
      <c r="E113"/>
      <c r="F113"/>
      <c r="G113"/>
      <c r="H113"/>
      <c r="I113"/>
      <c r="J113"/>
      <c r="K113"/>
      <c r="L113"/>
      <c r="M113"/>
      <c r="N113"/>
      <c r="O113"/>
      <c r="P113"/>
      <c r="Q113"/>
      <c r="R113"/>
      <c r="S113"/>
      <c r="T113"/>
      <c r="U113"/>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spans="1:100" s="1" customFormat="1" x14ac:dyDescent="0.25">
      <c r="A114"/>
      <c r="B114"/>
      <c r="C114"/>
      <c r="D114"/>
      <c r="E114"/>
      <c r="F114"/>
      <c r="G114"/>
      <c r="H114"/>
      <c r="I114"/>
      <c r="J114"/>
      <c r="K114"/>
      <c r="L114"/>
      <c r="M114"/>
      <c r="N114"/>
      <c r="O114"/>
      <c r="P114"/>
      <c r="Q114"/>
      <c r="R114"/>
      <c r="S114"/>
      <c r="T114"/>
      <c r="U114"/>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row>
    <row r="115" spans="1:100" s="1" customFormat="1" x14ac:dyDescent="0.25">
      <c r="A115"/>
      <c r="B115"/>
      <c r="C115"/>
      <c r="D115"/>
      <c r="E115"/>
      <c r="F115"/>
      <c r="G115"/>
      <c r="H115"/>
      <c r="I115"/>
      <c r="J115"/>
      <c r="K115"/>
      <c r="L115"/>
      <c r="M115"/>
      <c r="N115"/>
      <c r="O115"/>
      <c r="P115"/>
      <c r="Q115"/>
      <c r="R115"/>
      <c r="S115"/>
      <c r="T115"/>
      <c r="U115"/>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row>
    <row r="116" spans="1:100" s="1" customFormat="1" x14ac:dyDescent="0.25">
      <c r="A116"/>
      <c r="B116"/>
      <c r="C116"/>
      <c r="D116"/>
      <c r="E116"/>
      <c r="F116"/>
      <c r="G116"/>
      <c r="H116"/>
      <c r="I116"/>
      <c r="J116"/>
      <c r="K116"/>
      <c r="L116"/>
      <c r="M116"/>
      <c r="N116"/>
      <c r="O116"/>
      <c r="P116"/>
      <c r="Q116"/>
      <c r="R116"/>
      <c r="S116"/>
      <c r="T116"/>
      <c r="U116"/>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row>
    <row r="117" spans="1:100" s="1" customFormat="1" x14ac:dyDescent="0.25">
      <c r="A117"/>
      <c r="B117"/>
      <c r="C117"/>
      <c r="D117"/>
      <c r="E117"/>
      <c r="F117"/>
      <c r="G117"/>
      <c r="H117"/>
      <c r="I117"/>
      <c r="J117"/>
      <c r="K117"/>
      <c r="L117"/>
      <c r="M117"/>
      <c r="N117"/>
      <c r="O117"/>
      <c r="P117"/>
      <c r="Q117"/>
      <c r="R117"/>
      <c r="S117"/>
      <c r="T117"/>
      <c r="U117"/>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row>
    <row r="118" spans="1:100" s="1" customFormat="1" x14ac:dyDescent="0.25">
      <c r="A118"/>
      <c r="B118"/>
      <c r="C118"/>
      <c r="D118"/>
      <c r="E118"/>
      <c r="F118"/>
      <c r="G118"/>
      <c r="H118"/>
      <c r="I118"/>
      <c r="J118"/>
      <c r="K118"/>
      <c r="L118"/>
      <c r="M118"/>
      <c r="N118"/>
      <c r="O118"/>
      <c r="P118"/>
      <c r="Q118"/>
      <c r="R118"/>
      <c r="S118"/>
      <c r="T118"/>
      <c r="U118"/>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row>
    <row r="119" spans="1:100" s="1" customFormat="1" x14ac:dyDescent="0.25">
      <c r="A119"/>
      <c r="B119"/>
      <c r="C119"/>
      <c r="D119"/>
      <c r="E119"/>
      <c r="F119"/>
      <c r="G119"/>
      <c r="H119"/>
      <c r="I119"/>
      <c r="J119"/>
      <c r="K119"/>
      <c r="L119"/>
      <c r="M119"/>
      <c r="N119"/>
      <c r="O119"/>
      <c r="P119"/>
      <c r="Q119"/>
      <c r="R119"/>
      <c r="S119"/>
      <c r="T119"/>
      <c r="U1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row>
    <row r="120" spans="1:100" s="1" customFormat="1" x14ac:dyDescent="0.25">
      <c r="A120"/>
      <c r="B120"/>
      <c r="C120"/>
      <c r="D120"/>
      <c r="E120"/>
      <c r="F120"/>
      <c r="G120"/>
      <c r="H120"/>
      <c r="I120"/>
      <c r="J120"/>
      <c r="K120"/>
      <c r="L120"/>
      <c r="M120"/>
      <c r="N120"/>
      <c r="O120"/>
      <c r="P120"/>
      <c r="Q120"/>
      <c r="R120"/>
      <c r="S120"/>
      <c r="T120"/>
      <c r="U120"/>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row>
    <row r="121" spans="1:100" s="1" customFormat="1" x14ac:dyDescent="0.25">
      <c r="A121"/>
      <c r="B121"/>
      <c r="C121"/>
      <c r="D121"/>
      <c r="E121"/>
      <c r="F121"/>
      <c r="G121"/>
      <c r="H121"/>
      <c r="I121"/>
      <c r="J121"/>
      <c r="K121"/>
      <c r="L121"/>
      <c r="M121"/>
      <c r="N121"/>
      <c r="O121"/>
      <c r="P121"/>
      <c r="Q121"/>
      <c r="R121"/>
      <c r="S121"/>
      <c r="T121"/>
      <c r="U121"/>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row>
    <row r="122" spans="1:100" s="1" customFormat="1" x14ac:dyDescent="0.25">
      <c r="A122"/>
      <c r="B122"/>
      <c r="C122"/>
      <c r="D122"/>
      <c r="E122"/>
      <c r="F122"/>
      <c r="G122"/>
      <c r="H122"/>
      <c r="I122"/>
      <c r="J122"/>
      <c r="K122"/>
      <c r="L122"/>
      <c r="M122"/>
      <c r="N122"/>
      <c r="O122"/>
      <c r="P122"/>
      <c r="Q122"/>
      <c r="R122"/>
      <c r="S122"/>
      <c r="T122"/>
      <c r="U122"/>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row>
    <row r="123" spans="1:100" s="1" customFormat="1" x14ac:dyDescent="0.25">
      <c r="A123"/>
      <c r="B123"/>
      <c r="C123"/>
      <c r="D123"/>
      <c r="E123"/>
      <c r="F123"/>
      <c r="G123"/>
      <c r="H123"/>
      <c r="I123"/>
      <c r="J123"/>
      <c r="K123"/>
      <c r="L123"/>
      <c r="M123"/>
      <c r="N123"/>
      <c r="O123"/>
      <c r="P123"/>
      <c r="Q123"/>
      <c r="R123"/>
      <c r="S123"/>
      <c r="T123"/>
      <c r="U123"/>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row>
    <row r="124" spans="1:100" s="1" customFormat="1" x14ac:dyDescent="0.25">
      <c r="A124"/>
      <c r="B124"/>
      <c r="C124"/>
      <c r="D124"/>
      <c r="E124"/>
      <c r="F124"/>
      <c r="G124"/>
      <c r="H124"/>
      <c r="I124"/>
      <c r="J124"/>
      <c r="K124"/>
      <c r="L124"/>
      <c r="M124"/>
      <c r="N124"/>
      <c r="O124"/>
      <c r="P124"/>
      <c r="Q124"/>
      <c r="R124"/>
      <c r="S124"/>
      <c r="T124"/>
      <c r="U124"/>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row>
    <row r="125" spans="1:100" s="1" customFormat="1" x14ac:dyDescent="0.25">
      <c r="A125"/>
      <c r="B125"/>
      <c r="C125"/>
      <c r="D125"/>
      <c r="E125"/>
      <c r="F125"/>
      <c r="G125"/>
      <c r="H125"/>
      <c r="I125"/>
      <c r="J125"/>
      <c r="K125"/>
      <c r="L125"/>
      <c r="M125"/>
      <c r="N125"/>
      <c r="O125"/>
      <c r="P125"/>
      <c r="Q125"/>
      <c r="R125"/>
      <c r="S125"/>
      <c r="T125"/>
      <c r="U125"/>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row>
    <row r="126" spans="1:100" s="1" customFormat="1" x14ac:dyDescent="0.25">
      <c r="A126"/>
      <c r="B126"/>
      <c r="C126"/>
      <c r="D126"/>
      <c r="E126"/>
      <c r="F126"/>
      <c r="G126"/>
      <c r="H126"/>
      <c r="I126"/>
      <c r="J126"/>
      <c r="K126"/>
      <c r="L126"/>
      <c r="M126"/>
      <c r="N126"/>
      <c r="O126"/>
      <c r="P126"/>
      <c r="Q126"/>
      <c r="R126"/>
      <c r="S126"/>
      <c r="T126"/>
      <c r="U126"/>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row>
    <row r="127" spans="1:100" s="1" customFormat="1" x14ac:dyDescent="0.25">
      <c r="A127"/>
      <c r="B127"/>
      <c r="C127"/>
      <c r="D127"/>
      <c r="E127"/>
      <c r="F127"/>
      <c r="G127"/>
      <c r="H127"/>
      <c r="I127"/>
      <c r="J127"/>
      <c r="K127"/>
      <c r="L127"/>
      <c r="M127"/>
      <c r="N127"/>
      <c r="O127"/>
      <c r="P127"/>
      <c r="Q127"/>
      <c r="R127"/>
      <c r="S127"/>
      <c r="T127"/>
      <c r="U127"/>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row>
    <row r="128" spans="1:100" s="1" customFormat="1" x14ac:dyDescent="0.25">
      <c r="A128"/>
      <c r="B128"/>
      <c r="C128"/>
      <c r="D128"/>
      <c r="E128"/>
      <c r="F128"/>
      <c r="G128"/>
      <c r="H128"/>
      <c r="I128"/>
      <c r="J128"/>
      <c r="K128"/>
      <c r="L128"/>
      <c r="M128"/>
      <c r="N128"/>
      <c r="O128"/>
      <c r="P128"/>
      <c r="Q128"/>
      <c r="R128"/>
      <c r="S128"/>
      <c r="T128"/>
      <c r="U128"/>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row>
    <row r="129" spans="1:100" s="1" customFormat="1" x14ac:dyDescent="0.25">
      <c r="A129"/>
      <c r="B129"/>
      <c r="C129"/>
      <c r="D129"/>
      <c r="E129"/>
      <c r="F129"/>
      <c r="G129"/>
      <c r="H129"/>
      <c r="I129"/>
      <c r="J129"/>
      <c r="K129"/>
      <c r="L129"/>
      <c r="M129"/>
      <c r="N129"/>
      <c r="O129"/>
      <c r="P129"/>
      <c r="Q129"/>
      <c r="R129"/>
      <c r="S129"/>
      <c r="T129"/>
      <c r="U12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row>
    <row r="130" spans="1:100" s="1" customFormat="1" x14ac:dyDescent="0.25">
      <c r="A130"/>
      <c r="B130"/>
      <c r="C130"/>
      <c r="D130"/>
      <c r="E130"/>
      <c r="F130"/>
      <c r="G130"/>
      <c r="H130"/>
      <c r="I130"/>
      <c r="J130"/>
      <c r="K130"/>
      <c r="L130"/>
      <c r="M130"/>
      <c r="N130"/>
      <c r="O130"/>
      <c r="P130"/>
      <c r="Q130"/>
      <c r="R130"/>
      <c r="S130"/>
      <c r="T130"/>
      <c r="U130"/>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row>
    <row r="131" spans="1:100" s="1" customFormat="1" x14ac:dyDescent="0.25">
      <c r="A131"/>
      <c r="B131"/>
      <c r="C131"/>
      <c r="D131"/>
      <c r="E131"/>
      <c r="F131"/>
      <c r="G131"/>
      <c r="H131"/>
      <c r="I131"/>
      <c r="J131"/>
      <c r="K131"/>
      <c r="L131"/>
      <c r="M131"/>
      <c r="N131"/>
      <c r="O131"/>
      <c r="P131"/>
      <c r="Q131"/>
      <c r="R131"/>
      <c r="S131"/>
      <c r="T131"/>
      <c r="U131"/>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row>
    <row r="132" spans="1:100" s="1" customFormat="1" x14ac:dyDescent="0.25">
      <c r="A132"/>
      <c r="B132"/>
      <c r="C132"/>
      <c r="D132"/>
      <c r="E132"/>
      <c r="F132"/>
      <c r="G132"/>
      <c r="H132"/>
      <c r="I132"/>
      <c r="J132"/>
      <c r="K132"/>
      <c r="L132"/>
      <c r="M132"/>
      <c r="N132"/>
      <c r="O132"/>
      <c r="P132"/>
      <c r="Q132"/>
      <c r="R132"/>
      <c r="S132"/>
      <c r="T132"/>
      <c r="U132"/>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row>
    <row r="133" spans="1:100" s="1" customFormat="1" x14ac:dyDescent="0.25">
      <c r="A133"/>
      <c r="B133"/>
      <c r="C133"/>
      <c r="D133"/>
      <c r="E133"/>
      <c r="F133"/>
      <c r="G133"/>
      <c r="H133"/>
      <c r="I133"/>
      <c r="J133"/>
      <c r="K133"/>
      <c r="L133"/>
      <c r="M133"/>
      <c r="N133"/>
      <c r="O133"/>
      <c r="P133"/>
      <c r="Q133"/>
      <c r="R133"/>
      <c r="S133"/>
      <c r="T133"/>
      <c r="U133"/>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row>
    <row r="134" spans="1:100" s="1" customFormat="1" x14ac:dyDescent="0.25">
      <c r="A134"/>
      <c r="B134"/>
      <c r="C134"/>
      <c r="D134"/>
      <c r="E134"/>
      <c r="F134"/>
      <c r="G134"/>
      <c r="H134"/>
      <c r="I134"/>
      <c r="J134"/>
      <c r="K134"/>
      <c r="L134"/>
      <c r="M134"/>
      <c r="N134"/>
      <c r="O134"/>
      <c r="P134"/>
      <c r="Q134"/>
      <c r="R134"/>
      <c r="S134"/>
      <c r="T134"/>
      <c r="U134"/>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row>
    <row r="135" spans="1:100" s="1" customFormat="1" x14ac:dyDescent="0.25">
      <c r="A135"/>
      <c r="B135"/>
      <c r="C135"/>
      <c r="D135"/>
      <c r="E135"/>
      <c r="F135"/>
      <c r="G135"/>
      <c r="H135"/>
      <c r="I135"/>
      <c r="J135"/>
      <c r="K135"/>
      <c r="L135"/>
      <c r="M135"/>
      <c r="N135"/>
      <c r="O135"/>
      <c r="P135"/>
      <c r="Q135"/>
      <c r="R135"/>
      <c r="S135"/>
      <c r="T135"/>
      <c r="U135"/>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row>
    <row r="136" spans="1:100" s="1" customFormat="1" x14ac:dyDescent="0.25">
      <c r="A136"/>
      <c r="B136"/>
      <c r="C136"/>
      <c r="D136"/>
      <c r="E136"/>
      <c r="F136"/>
      <c r="G136"/>
      <c r="H136"/>
      <c r="I136"/>
      <c r="J136"/>
      <c r="K136"/>
      <c r="L136"/>
      <c r="M136"/>
      <c r="N136"/>
      <c r="O136"/>
      <c r="P136"/>
      <c r="Q136"/>
      <c r="R136"/>
      <c r="S136"/>
      <c r="T136"/>
      <c r="U136"/>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row>
    <row r="137" spans="1:100" s="1" customFormat="1" x14ac:dyDescent="0.25">
      <c r="A137"/>
      <c r="B137"/>
      <c r="C137"/>
      <c r="D137"/>
      <c r="E137"/>
      <c r="F137"/>
      <c r="G137"/>
      <c r="H137"/>
      <c r="I137"/>
      <c r="J137"/>
      <c r="K137"/>
      <c r="L137"/>
      <c r="M137"/>
      <c r="N137"/>
      <c r="O137"/>
      <c r="P137"/>
      <c r="Q137"/>
      <c r="R137"/>
      <c r="S137"/>
      <c r="T137"/>
      <c r="U137"/>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row>
    <row r="138" spans="1:100" s="1" customFormat="1" x14ac:dyDescent="0.25">
      <c r="A138"/>
      <c r="B138"/>
      <c r="C138"/>
      <c r="D138"/>
      <c r="E138"/>
      <c r="F138"/>
      <c r="G138"/>
      <c r="H138"/>
      <c r="I138"/>
      <c r="J138"/>
      <c r="K138"/>
      <c r="L138"/>
      <c r="M138"/>
      <c r="N138"/>
      <c r="O138"/>
      <c r="P138"/>
      <c r="Q138"/>
      <c r="R138"/>
      <c r="S138"/>
      <c r="T138"/>
      <c r="U138"/>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row>
    <row r="139" spans="1:100" s="1" customFormat="1" x14ac:dyDescent="0.25">
      <c r="A139"/>
      <c r="B139"/>
      <c r="C139"/>
      <c r="D139"/>
      <c r="E139"/>
      <c r="F139"/>
      <c r="G139"/>
      <c r="H139"/>
      <c r="I139"/>
      <c r="J139"/>
      <c r="K139"/>
      <c r="L139"/>
      <c r="M139"/>
      <c r="N139"/>
      <c r="O139"/>
      <c r="P139"/>
      <c r="Q139"/>
      <c r="R139"/>
      <c r="S139"/>
      <c r="T139"/>
      <c r="U13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row>
    <row r="140" spans="1:100" s="1" customFormat="1" x14ac:dyDescent="0.25">
      <c r="A140"/>
      <c r="B140"/>
      <c r="C140"/>
      <c r="D140"/>
      <c r="E140"/>
      <c r="F140"/>
      <c r="G140"/>
      <c r="H140"/>
      <c r="I140"/>
      <c r="J140"/>
      <c r="K140"/>
      <c r="L140"/>
      <c r="M140"/>
      <c r="N140"/>
      <c r="O140"/>
      <c r="P140"/>
      <c r="Q140"/>
      <c r="R140"/>
      <c r="S140"/>
      <c r="T140"/>
      <c r="U140"/>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row>
    <row r="141" spans="1:100" s="1" customFormat="1" x14ac:dyDescent="0.25">
      <c r="A141"/>
      <c r="B141"/>
      <c r="C141"/>
      <c r="D141"/>
      <c r="E141"/>
      <c r="F141"/>
      <c r="G141"/>
      <c r="H141"/>
      <c r="I141"/>
      <c r="J141"/>
      <c r="K141"/>
      <c r="L141"/>
      <c r="M141"/>
      <c r="N141"/>
      <c r="O141"/>
      <c r="P141"/>
      <c r="Q141"/>
      <c r="R141"/>
      <c r="S141"/>
      <c r="T141"/>
      <c r="U141"/>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row>
    <row r="142" spans="1:100" s="1" customFormat="1" x14ac:dyDescent="0.25">
      <c r="A142"/>
      <c r="B142"/>
      <c r="C142"/>
      <c r="D142"/>
      <c r="E142"/>
      <c r="F142"/>
      <c r="G142"/>
      <c r="H142"/>
      <c r="I142"/>
      <c r="J142"/>
      <c r="K142"/>
      <c r="L142"/>
      <c r="M142"/>
      <c r="N142"/>
      <c r="O142"/>
      <c r="P142"/>
      <c r="Q142"/>
      <c r="R142"/>
      <c r="S142"/>
      <c r="T142"/>
      <c r="U142"/>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row>
    <row r="143" spans="1:100" s="1" customFormat="1" x14ac:dyDescent="0.25">
      <c r="A143"/>
      <c r="B143"/>
      <c r="C143"/>
      <c r="D143"/>
      <c r="E143"/>
      <c r="F143"/>
      <c r="G143"/>
      <c r="H143"/>
      <c r="I143"/>
      <c r="J143"/>
      <c r="K143"/>
      <c r="L143"/>
      <c r="M143"/>
      <c r="N143"/>
      <c r="O143"/>
      <c r="P143"/>
      <c r="Q143"/>
      <c r="R143"/>
      <c r="S143"/>
      <c r="T143"/>
      <c r="U143"/>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row>
    <row r="144" spans="1:100" s="1" customFormat="1" x14ac:dyDescent="0.25">
      <c r="A144"/>
      <c r="B144"/>
      <c r="C144"/>
      <c r="D144"/>
      <c r="E144"/>
      <c r="F144"/>
      <c r="G144"/>
      <c r="H144"/>
      <c r="I144"/>
      <c r="J144"/>
      <c r="K144"/>
      <c r="L144"/>
      <c r="M144"/>
      <c r="N144"/>
      <c r="O144"/>
      <c r="P144"/>
      <c r="Q144"/>
      <c r="R144"/>
      <c r="S144"/>
      <c r="T144"/>
      <c r="U144"/>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row>
    <row r="145" spans="1:100" s="1" customFormat="1" x14ac:dyDescent="0.25">
      <c r="A145"/>
      <c r="B145"/>
      <c r="C145"/>
      <c r="D145"/>
      <c r="E145"/>
      <c r="F145"/>
      <c r="G145"/>
      <c r="H145"/>
      <c r="I145"/>
      <c r="J145"/>
      <c r="K145"/>
      <c r="L145"/>
      <c r="M145"/>
      <c r="N145"/>
      <c r="O145"/>
      <c r="P145"/>
      <c r="Q145"/>
      <c r="R145"/>
      <c r="S145"/>
      <c r="T145"/>
      <c r="U145"/>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row>
    <row r="146" spans="1:100" s="1" customFormat="1" x14ac:dyDescent="0.25">
      <c r="A146"/>
      <c r="B146"/>
      <c r="C146"/>
      <c r="D146"/>
      <c r="E146"/>
      <c r="F146"/>
      <c r="G146"/>
      <c r="H146"/>
      <c r="I146"/>
      <c r="J146"/>
      <c r="K146"/>
      <c r="L146"/>
      <c r="M146"/>
      <c r="N146"/>
      <c r="O146"/>
      <c r="P146"/>
      <c r="Q146"/>
      <c r="R146"/>
      <c r="S146"/>
      <c r="T146"/>
      <c r="U146"/>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row>
    <row r="147" spans="1:100" s="1" customFormat="1" x14ac:dyDescent="0.25">
      <c r="A147"/>
      <c r="B147"/>
      <c r="C147"/>
      <c r="D147"/>
      <c r="E147"/>
      <c r="F147"/>
      <c r="G147"/>
      <c r="H147"/>
      <c r="I147"/>
      <c r="J147"/>
      <c r="K147"/>
      <c r="L147"/>
      <c r="M147"/>
      <c r="N147"/>
      <c r="O147"/>
      <c r="P147"/>
      <c r="Q147"/>
      <c r="R147"/>
      <c r="S147"/>
      <c r="T147"/>
      <c r="U147"/>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row>
    <row r="148" spans="1:100" s="1" customFormat="1" x14ac:dyDescent="0.25">
      <c r="A148"/>
      <c r="B148"/>
      <c r="C148"/>
      <c r="D148"/>
      <c r="E148"/>
      <c r="F148"/>
      <c r="G148"/>
      <c r="H148"/>
      <c r="I148"/>
      <c r="J148"/>
      <c r="K148"/>
      <c r="L148"/>
      <c r="M148"/>
      <c r="N148"/>
      <c r="O148"/>
      <c r="P148"/>
      <c r="Q148"/>
      <c r="R148"/>
      <c r="S148"/>
      <c r="T148"/>
      <c r="U148"/>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row>
    <row r="149" spans="1:100" s="1" customFormat="1" x14ac:dyDescent="0.25">
      <c r="A149"/>
      <c r="B149"/>
      <c r="C149"/>
      <c r="D149"/>
      <c r="E149"/>
      <c r="F149"/>
      <c r="G149"/>
      <c r="H149"/>
      <c r="I149"/>
      <c r="J149"/>
      <c r="K149"/>
      <c r="L149"/>
      <c r="M149"/>
      <c r="N149"/>
      <c r="O149"/>
      <c r="P149"/>
      <c r="Q149"/>
      <c r="R149"/>
      <c r="S149"/>
      <c r="T149"/>
      <c r="U14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row>
    <row r="150" spans="1:100" s="1" customFormat="1" x14ac:dyDescent="0.25">
      <c r="A150"/>
      <c r="B150"/>
      <c r="C150"/>
      <c r="D150"/>
      <c r="E150"/>
      <c r="F150"/>
      <c r="G150"/>
      <c r="H150"/>
      <c r="I150"/>
      <c r="J150"/>
      <c r="K150"/>
      <c r="L150"/>
      <c r="M150"/>
      <c r="N150"/>
      <c r="O150"/>
      <c r="P150"/>
      <c r="Q150"/>
      <c r="R150"/>
      <c r="S150"/>
      <c r="T150"/>
      <c r="U150"/>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row>
    <row r="151" spans="1:100" s="1" customFormat="1" x14ac:dyDescent="0.25">
      <c r="A151"/>
      <c r="B151"/>
      <c r="C151"/>
      <c r="D151"/>
      <c r="E151"/>
      <c r="F151"/>
      <c r="G151"/>
      <c r="H151"/>
      <c r="I151"/>
      <c r="J151"/>
      <c r="K151"/>
      <c r="L151"/>
      <c r="M151"/>
      <c r="N151"/>
      <c r="O151"/>
      <c r="P151"/>
      <c r="Q151"/>
      <c r="R151"/>
      <c r="S151"/>
      <c r="T151"/>
      <c r="U151"/>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row>
    <row r="152" spans="1:100" s="1" customFormat="1" x14ac:dyDescent="0.25">
      <c r="A152"/>
      <c r="B152"/>
      <c r="C152"/>
      <c r="D152"/>
      <c r="E152"/>
      <c r="F152"/>
      <c r="G152"/>
      <c r="H152"/>
      <c r="I152"/>
      <c r="J152"/>
      <c r="K152"/>
      <c r="L152"/>
      <c r="M152"/>
      <c r="N152"/>
      <c r="O152"/>
      <c r="P152"/>
      <c r="Q152"/>
      <c r="R152"/>
      <c r="S152"/>
      <c r="T152"/>
      <c r="U152"/>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row>
    <row r="153" spans="1:100" s="1" customFormat="1" x14ac:dyDescent="0.25">
      <c r="A153"/>
      <c r="B153"/>
      <c r="C153"/>
      <c r="D153"/>
      <c r="E153"/>
      <c r="F153"/>
      <c r="G153"/>
      <c r="H153"/>
      <c r="I153"/>
      <c r="J153"/>
      <c r="K153"/>
      <c r="L153"/>
      <c r="M153"/>
      <c r="N153"/>
      <c r="O153"/>
      <c r="P153"/>
      <c r="Q153"/>
      <c r="R153"/>
      <c r="S153"/>
      <c r="T153"/>
      <c r="U153"/>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row>
    <row r="154" spans="1:100" s="1" customFormat="1" x14ac:dyDescent="0.25">
      <c r="A154"/>
      <c r="B154"/>
      <c r="C154"/>
      <c r="D154"/>
      <c r="E154"/>
      <c r="F154"/>
      <c r="G154"/>
      <c r="H154"/>
      <c r="I154"/>
      <c r="J154"/>
      <c r="K154"/>
      <c r="L154"/>
      <c r="M154"/>
      <c r="N154"/>
      <c r="O154"/>
      <c r="P154"/>
      <c r="Q154"/>
      <c r="R154"/>
      <c r="S154"/>
      <c r="T154"/>
      <c r="U154"/>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row>
    <row r="155" spans="1:100" s="1" customFormat="1" x14ac:dyDescent="0.25">
      <c r="A155"/>
      <c r="B155"/>
      <c r="C155"/>
      <c r="D155"/>
      <c r="E155"/>
      <c r="F155"/>
      <c r="G155"/>
      <c r="H155"/>
      <c r="I155"/>
      <c r="J155"/>
      <c r="K155"/>
      <c r="L155"/>
      <c r="M155"/>
      <c r="N155"/>
      <c r="O155"/>
      <c r="P155"/>
      <c r="Q155"/>
      <c r="R155"/>
      <c r="S155"/>
      <c r="T155"/>
      <c r="U155"/>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row>
    <row r="156" spans="1:100" s="1" customFormat="1" x14ac:dyDescent="0.25">
      <c r="A156"/>
      <c r="B156"/>
      <c r="C156"/>
      <c r="D156"/>
      <c r="E156"/>
      <c r="F156"/>
      <c r="G156"/>
      <c r="H156"/>
      <c r="I156"/>
      <c r="J156"/>
      <c r="K156"/>
      <c r="L156"/>
      <c r="M156"/>
      <c r="N156"/>
      <c r="O156"/>
      <c r="P156"/>
      <c r="Q156"/>
      <c r="R156"/>
      <c r="S156"/>
      <c r="T156"/>
      <c r="U156"/>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row>
    <row r="157" spans="1:100" s="1" customFormat="1" x14ac:dyDescent="0.25">
      <c r="A157"/>
      <c r="B157"/>
      <c r="C157"/>
      <c r="D157"/>
      <c r="E157"/>
      <c r="F157"/>
      <c r="G157"/>
      <c r="H157"/>
      <c r="I157"/>
      <c r="J157"/>
      <c r="K157"/>
      <c r="L157"/>
      <c r="M157"/>
      <c r="N157"/>
      <c r="O157"/>
      <c r="P157"/>
      <c r="Q157"/>
      <c r="R157"/>
      <c r="S157"/>
      <c r="T157"/>
      <c r="U157"/>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row>
    <row r="158" spans="1:100" s="1" customFormat="1" x14ac:dyDescent="0.25">
      <c r="A158"/>
      <c r="B158"/>
      <c r="C158"/>
      <c r="D158"/>
      <c r="E158"/>
      <c r="F158"/>
      <c r="G158"/>
      <c r="H158"/>
      <c r="I158"/>
      <c r="J158"/>
      <c r="K158"/>
      <c r="L158"/>
      <c r="M158"/>
      <c r="N158"/>
      <c r="O158"/>
      <c r="P158"/>
      <c r="Q158"/>
      <c r="R158"/>
      <c r="S158"/>
      <c r="T158"/>
      <c r="U158"/>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row>
    <row r="159" spans="1:100" s="1" customFormat="1" x14ac:dyDescent="0.25">
      <c r="A159"/>
      <c r="B159"/>
      <c r="C159"/>
      <c r="D159"/>
      <c r="E159"/>
      <c r="F159"/>
      <c r="G159"/>
      <c r="H159"/>
      <c r="I159"/>
      <c r="J159"/>
      <c r="K159"/>
      <c r="L159"/>
      <c r="M159"/>
      <c r="N159"/>
      <c r="O159"/>
      <c r="P159"/>
      <c r="Q159"/>
      <c r="R159"/>
      <c r="S159"/>
      <c r="T159"/>
      <c r="U15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row>
    <row r="160" spans="1:100" s="1" customFormat="1" x14ac:dyDescent="0.25">
      <c r="A160"/>
      <c r="B160"/>
      <c r="C160"/>
      <c r="D160"/>
      <c r="E160"/>
      <c r="F160"/>
      <c r="G160"/>
      <c r="H160"/>
      <c r="I160"/>
      <c r="J160"/>
      <c r="K160"/>
      <c r="L160"/>
      <c r="M160"/>
      <c r="N160"/>
      <c r="O160"/>
      <c r="P160"/>
      <c r="Q160"/>
      <c r="R160"/>
      <c r="S160"/>
      <c r="T160"/>
      <c r="U160"/>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row>
    <row r="161" spans="1:100" s="1" customFormat="1" x14ac:dyDescent="0.25">
      <c r="A161"/>
      <c r="B161"/>
      <c r="C161"/>
      <c r="D161"/>
      <c r="E161"/>
      <c r="F161"/>
      <c r="G161"/>
      <c r="H161"/>
      <c r="I161"/>
      <c r="J161"/>
      <c r="K161"/>
      <c r="L161"/>
      <c r="M161"/>
      <c r="N161"/>
      <c r="O161"/>
      <c r="P161"/>
      <c r="Q161"/>
      <c r="R161"/>
      <c r="S161"/>
      <c r="T161"/>
      <c r="U161"/>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row>
    <row r="162" spans="1:100" s="1" customFormat="1" x14ac:dyDescent="0.25">
      <c r="A162"/>
      <c r="B162"/>
      <c r="C162"/>
      <c r="D162"/>
      <c r="E162"/>
      <c r="F162"/>
      <c r="G162"/>
      <c r="H162"/>
      <c r="I162"/>
      <c r="J162"/>
      <c r="K162"/>
      <c r="L162"/>
      <c r="M162"/>
      <c r="N162"/>
      <c r="O162"/>
      <c r="P162"/>
      <c r="Q162"/>
      <c r="R162"/>
      <c r="S162"/>
      <c r="T162"/>
      <c r="U162"/>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row>
    <row r="163" spans="1:100" s="1" customFormat="1" x14ac:dyDescent="0.25">
      <c r="A163"/>
      <c r="B163"/>
      <c r="C163"/>
      <c r="D163"/>
      <c r="E163"/>
      <c r="F163"/>
      <c r="G163"/>
      <c r="H163"/>
      <c r="I163"/>
      <c r="J163"/>
      <c r="K163"/>
      <c r="L163"/>
      <c r="M163"/>
      <c r="N163"/>
      <c r="O163"/>
      <c r="P163"/>
      <c r="Q163"/>
      <c r="R163"/>
      <c r="S163"/>
      <c r="T163"/>
      <c r="U163"/>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row>
    <row r="164" spans="1:100" s="1" customFormat="1" x14ac:dyDescent="0.25">
      <c r="A164"/>
      <c r="B164"/>
      <c r="C164"/>
      <c r="D164"/>
      <c r="E164"/>
      <c r="F164"/>
      <c r="G164"/>
      <c r="H164"/>
      <c r="I164"/>
      <c r="J164"/>
      <c r="K164"/>
      <c r="L164"/>
      <c r="M164"/>
      <c r="N164"/>
      <c r="O164"/>
      <c r="P164"/>
      <c r="Q164"/>
      <c r="R164"/>
      <c r="S164"/>
      <c r="T164"/>
      <c r="U164"/>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row>
    <row r="165" spans="1:100" s="1" customFormat="1" x14ac:dyDescent="0.25">
      <c r="A165"/>
      <c r="B165"/>
      <c r="C165"/>
      <c r="D165"/>
      <c r="E165"/>
      <c r="F165"/>
      <c r="G165"/>
      <c r="H165"/>
      <c r="I165"/>
      <c r="J165"/>
      <c r="K165"/>
      <c r="L165"/>
      <c r="M165"/>
      <c r="N165"/>
      <c r="O165"/>
      <c r="P165"/>
      <c r="Q165"/>
      <c r="R165"/>
      <c r="S165"/>
      <c r="T165"/>
      <c r="U165"/>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row>
    <row r="166" spans="1:100" s="1" customFormat="1" x14ac:dyDescent="0.25">
      <c r="A166"/>
      <c r="B166"/>
      <c r="C166"/>
      <c r="D166"/>
      <c r="E166"/>
      <c r="F166"/>
      <c r="G166"/>
      <c r="H166"/>
      <c r="I166"/>
      <c r="J166"/>
      <c r="K166"/>
      <c r="L166"/>
      <c r="M166"/>
      <c r="N166"/>
      <c r="O166"/>
      <c r="P166"/>
      <c r="Q166"/>
      <c r="R166"/>
      <c r="S166"/>
      <c r="T166"/>
      <c r="U166"/>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row>
    <row r="167" spans="1:100" s="1" customFormat="1" x14ac:dyDescent="0.25">
      <c r="A167"/>
      <c r="B167"/>
      <c r="C167"/>
      <c r="D167"/>
      <c r="E167"/>
      <c r="F167"/>
      <c r="G167"/>
      <c r="H167"/>
      <c r="I167"/>
      <c r="J167"/>
      <c r="K167"/>
      <c r="L167"/>
      <c r="M167"/>
      <c r="N167"/>
      <c r="O167"/>
      <c r="P167"/>
      <c r="Q167"/>
      <c r="R167"/>
      <c r="S167"/>
      <c r="T167"/>
      <c r="U167"/>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row>
    <row r="168" spans="1:100" s="1" customFormat="1" x14ac:dyDescent="0.25">
      <c r="A168"/>
      <c r="B168"/>
      <c r="C168"/>
      <c r="D168"/>
      <c r="E168"/>
      <c r="F168"/>
      <c r="G168"/>
      <c r="H168"/>
      <c r="I168"/>
      <c r="J168"/>
      <c r="K168"/>
      <c r="L168"/>
      <c r="M168"/>
      <c r="N168"/>
      <c r="O168"/>
      <c r="P168"/>
      <c r="Q168"/>
      <c r="R168"/>
      <c r="S168"/>
      <c r="T168"/>
      <c r="U168"/>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row>
    <row r="169" spans="1:100" s="1" customFormat="1" x14ac:dyDescent="0.25">
      <c r="A169"/>
      <c r="B169"/>
      <c r="C169"/>
      <c r="D169"/>
      <c r="E169"/>
      <c r="F169"/>
      <c r="G169"/>
      <c r="H169"/>
      <c r="I169"/>
      <c r="J169"/>
      <c r="K169"/>
      <c r="L169"/>
      <c r="M169"/>
      <c r="N169"/>
      <c r="O169"/>
      <c r="P169"/>
      <c r="Q169"/>
      <c r="R169"/>
      <c r="S169"/>
      <c r="T169"/>
      <c r="U16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row>
    <row r="170" spans="1:100" s="1" customFormat="1" x14ac:dyDescent="0.25">
      <c r="A170"/>
      <c r="B170"/>
      <c r="C170"/>
      <c r="D170"/>
      <c r="E170"/>
      <c r="F170"/>
      <c r="G170"/>
      <c r="H170"/>
      <c r="I170"/>
      <c r="J170"/>
      <c r="K170"/>
      <c r="L170"/>
      <c r="M170"/>
      <c r="N170"/>
      <c r="O170"/>
      <c r="P170"/>
      <c r="Q170"/>
      <c r="R170"/>
      <c r="S170"/>
      <c r="T170"/>
      <c r="U170"/>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row>
    <row r="171" spans="1:100" s="1" customFormat="1" x14ac:dyDescent="0.25">
      <c r="A171"/>
      <c r="B171"/>
      <c r="C171"/>
      <c r="D171"/>
      <c r="E171"/>
      <c r="F171"/>
      <c r="G171"/>
      <c r="H171"/>
      <c r="I171"/>
      <c r="J171"/>
      <c r="K171"/>
      <c r="L171"/>
      <c r="M171"/>
      <c r="N171"/>
      <c r="O171"/>
      <c r="P171"/>
      <c r="Q171"/>
      <c r="R171"/>
      <c r="S171"/>
      <c r="T171"/>
      <c r="U171"/>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row>
    <row r="172" spans="1:100" s="1" customFormat="1" x14ac:dyDescent="0.25">
      <c r="A172"/>
      <c r="B172"/>
      <c r="C172"/>
      <c r="D172"/>
      <c r="E172"/>
      <c r="F172"/>
      <c r="G172"/>
      <c r="H172"/>
      <c r="I172"/>
      <c r="J172"/>
      <c r="K172"/>
      <c r="L172"/>
      <c r="M172"/>
      <c r="N172"/>
      <c r="O172"/>
      <c r="P172"/>
      <c r="Q172"/>
      <c r="R172"/>
      <c r="S172"/>
      <c r="T172"/>
      <c r="U172"/>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row>
    <row r="173" spans="1:100" s="1" customFormat="1" x14ac:dyDescent="0.25">
      <c r="A173"/>
      <c r="B173"/>
      <c r="C173"/>
      <c r="D173"/>
      <c r="E173"/>
      <c r="F173"/>
      <c r="G173"/>
      <c r="H173"/>
      <c r="I173"/>
      <c r="J173"/>
      <c r="K173"/>
      <c r="L173"/>
      <c r="M173"/>
      <c r="N173"/>
      <c r="O173"/>
      <c r="P173"/>
      <c r="Q173"/>
      <c r="R173"/>
      <c r="S173"/>
      <c r="T173"/>
      <c r="U173"/>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row>
    <row r="174" spans="1:100" s="1" customFormat="1" x14ac:dyDescent="0.25">
      <c r="A174"/>
      <c r="B174"/>
      <c r="C174"/>
      <c r="D174"/>
      <c r="E174"/>
      <c r="F174"/>
      <c r="G174"/>
      <c r="H174"/>
      <c r="I174"/>
      <c r="J174"/>
      <c r="K174"/>
      <c r="L174"/>
      <c r="M174"/>
      <c r="N174"/>
      <c r="O174"/>
      <c r="P174"/>
      <c r="Q174"/>
      <c r="R174"/>
      <c r="S174"/>
      <c r="T174"/>
      <c r="U174"/>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row>
    <row r="175" spans="1:100" s="1" customFormat="1" x14ac:dyDescent="0.25">
      <c r="A175"/>
      <c r="B175"/>
      <c r="C175"/>
      <c r="D175"/>
      <c r="E175"/>
      <c r="F175"/>
      <c r="G175"/>
      <c r="H175"/>
      <c r="I175"/>
      <c r="J175"/>
      <c r="K175"/>
      <c r="L175"/>
      <c r="M175"/>
      <c r="N175"/>
      <c r="O175"/>
      <c r="P175"/>
      <c r="Q175"/>
      <c r="R175"/>
      <c r="S175"/>
      <c r="T175"/>
      <c r="U175"/>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row>
    <row r="176" spans="1:100" s="1" customFormat="1" x14ac:dyDescent="0.25">
      <c r="A176"/>
      <c r="B176"/>
      <c r="C176"/>
      <c r="D176"/>
      <c r="E176"/>
      <c r="F176"/>
      <c r="G176"/>
      <c r="H176"/>
      <c r="I176"/>
      <c r="J176"/>
      <c r="K176"/>
      <c r="L176"/>
      <c r="M176"/>
      <c r="N176"/>
      <c r="O176"/>
      <c r="P176"/>
      <c r="Q176"/>
      <c r="R176"/>
      <c r="S176"/>
      <c r="T176"/>
      <c r="U176"/>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row>
    <row r="177" spans="1:100" s="1" customFormat="1" x14ac:dyDescent="0.25">
      <c r="A177"/>
      <c r="B177"/>
      <c r="C177"/>
      <c r="D177"/>
      <c r="E177"/>
      <c r="F177"/>
      <c r="G177"/>
      <c r="H177"/>
      <c r="I177"/>
      <c r="J177"/>
      <c r="K177"/>
      <c r="L177"/>
      <c r="M177"/>
      <c r="N177"/>
      <c r="O177"/>
      <c r="P177"/>
      <c r="Q177"/>
      <c r="R177"/>
      <c r="S177"/>
      <c r="T177"/>
      <c r="U177"/>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row>
    <row r="178" spans="1:100" s="1" customFormat="1" x14ac:dyDescent="0.25">
      <c r="A178"/>
      <c r="B178"/>
      <c r="C178"/>
      <c r="D178"/>
      <c r="E178"/>
      <c r="F178"/>
      <c r="G178"/>
      <c r="H178"/>
      <c r="I178"/>
      <c r="J178"/>
      <c r="K178"/>
      <c r="L178"/>
      <c r="M178"/>
      <c r="N178"/>
      <c r="O178"/>
      <c r="P178"/>
      <c r="Q178"/>
      <c r="R178"/>
      <c r="S178"/>
      <c r="T178"/>
      <c r="U178"/>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row>
    <row r="179" spans="1:100" s="1" customFormat="1" x14ac:dyDescent="0.25">
      <c r="A179"/>
      <c r="B179"/>
      <c r="C179"/>
      <c r="D179"/>
      <c r="E179"/>
      <c r="F179"/>
      <c r="G179"/>
      <c r="H179"/>
      <c r="I179"/>
      <c r="J179"/>
      <c r="K179"/>
      <c r="L179"/>
      <c r="M179"/>
      <c r="N179"/>
      <c r="O179"/>
      <c r="P179"/>
      <c r="Q179"/>
      <c r="R179"/>
      <c r="S179"/>
      <c r="T179"/>
      <c r="U17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row>
    <row r="180" spans="1:100" x14ac:dyDescent="0.25">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row>
    <row r="181" spans="1:100" x14ac:dyDescent="0.25">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row>
    <row r="182" spans="1:100" x14ac:dyDescent="0.25">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row>
    <row r="183" spans="1:100" x14ac:dyDescent="0.25">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row>
    <row r="184" spans="1:100" x14ac:dyDescent="0.25">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row>
    <row r="185" spans="1:100" x14ac:dyDescent="0.25">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row>
    <row r="186" spans="1:100" x14ac:dyDescent="0.25">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row>
    <row r="187" spans="1:100" x14ac:dyDescent="0.25">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row>
    <row r="188" spans="1:100" x14ac:dyDescent="0.25">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row>
    <row r="189" spans="1:100" x14ac:dyDescent="0.25">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row>
    <row r="190" spans="1:100" x14ac:dyDescent="0.25">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row>
    <row r="191" spans="1:100" x14ac:dyDescent="0.25">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row>
    <row r="192" spans="1:100" x14ac:dyDescent="0.25">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row>
    <row r="193" spans="22:100" x14ac:dyDescent="0.25">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22:100" x14ac:dyDescent="0.25">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22:100" x14ac:dyDescent="0.25">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22:100" x14ac:dyDescent="0.25">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22:100" x14ac:dyDescent="0.25">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22:100" x14ac:dyDescent="0.25">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22:100" x14ac:dyDescent="0.25">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row>
    <row r="200" spans="22:100" x14ac:dyDescent="0.25">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row>
    <row r="201" spans="22:100" x14ac:dyDescent="0.25">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row>
    <row r="202" spans="22:100" x14ac:dyDescent="0.25">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row>
    <row r="203" spans="22:100" x14ac:dyDescent="0.25">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row>
    <row r="204" spans="22:100" x14ac:dyDescent="0.25">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row>
    <row r="205" spans="22:100" x14ac:dyDescent="0.25">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row>
    <row r="206" spans="22:100" x14ac:dyDescent="0.25">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row>
    <row r="207" spans="22:100" x14ac:dyDescent="0.25">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row>
    <row r="208" spans="22:100" x14ac:dyDescent="0.25">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row>
    <row r="209" spans="22:100" x14ac:dyDescent="0.25">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row>
    <row r="210" spans="22:100" x14ac:dyDescent="0.25">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row>
    <row r="211" spans="22:100" x14ac:dyDescent="0.25">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row>
    <row r="212" spans="22:100" x14ac:dyDescent="0.25">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row>
    <row r="213" spans="22:100" x14ac:dyDescent="0.25">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row>
    <row r="214" spans="22:100" x14ac:dyDescent="0.25">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row>
    <row r="215" spans="22:100" x14ac:dyDescent="0.25">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row>
    <row r="216" spans="22:100" x14ac:dyDescent="0.25">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row>
    <row r="217" spans="22:100" x14ac:dyDescent="0.25">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row>
    <row r="218" spans="22:100" x14ac:dyDescent="0.25">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row>
    <row r="219" spans="22:100" x14ac:dyDescent="0.25">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row>
    <row r="220" spans="22:100" x14ac:dyDescent="0.25">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row>
    <row r="221" spans="22:100" x14ac:dyDescent="0.25">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row>
    <row r="222" spans="22:100" x14ac:dyDescent="0.25">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row>
    <row r="223" spans="22:100" x14ac:dyDescent="0.25">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row>
    <row r="224" spans="22:100" x14ac:dyDescent="0.25">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row>
    <row r="225" spans="22:100" x14ac:dyDescent="0.25">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row>
    <row r="226" spans="22:100" x14ac:dyDescent="0.25">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row>
    <row r="227" spans="22:100" x14ac:dyDescent="0.25">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row>
    <row r="228" spans="22:100" x14ac:dyDescent="0.25">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row>
    <row r="229" spans="22:100" x14ac:dyDescent="0.25">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row>
    <row r="230" spans="22:100" x14ac:dyDescent="0.25">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row>
    <row r="231" spans="22:100" x14ac:dyDescent="0.25">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row>
    <row r="232" spans="22:100" x14ac:dyDescent="0.25">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row>
    <row r="233" spans="22:100" x14ac:dyDescent="0.25">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row>
    <row r="234" spans="22:100" x14ac:dyDescent="0.25">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row>
    <row r="235" spans="22:100" x14ac:dyDescent="0.25">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row>
    <row r="236" spans="22:100" x14ac:dyDescent="0.25">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row>
    <row r="237" spans="22:100" x14ac:dyDescent="0.25">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row>
    <row r="238" spans="22:100" x14ac:dyDescent="0.25">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row>
    <row r="239" spans="22:100" x14ac:dyDescent="0.25">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row>
    <row r="240" spans="22:100" x14ac:dyDescent="0.25">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row>
    <row r="241" spans="22:100" x14ac:dyDescent="0.25">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row>
    <row r="242" spans="22:100" x14ac:dyDescent="0.25">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row>
    <row r="243" spans="22:100" x14ac:dyDescent="0.25">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row>
    <row r="244" spans="22:100" x14ac:dyDescent="0.25">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row>
    <row r="245" spans="22:100" x14ac:dyDescent="0.25">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row>
    <row r="246" spans="22:100" x14ac:dyDescent="0.25">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row>
    <row r="247" spans="22:100" x14ac:dyDescent="0.25">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row>
    <row r="248" spans="22:100" x14ac:dyDescent="0.25">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row>
    <row r="249" spans="22:100" x14ac:dyDescent="0.25">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row>
    <row r="250" spans="22:100" x14ac:dyDescent="0.25">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row>
    <row r="251" spans="22:100" x14ac:dyDescent="0.25">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row>
    <row r="252" spans="22:100" x14ac:dyDescent="0.25">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row>
    <row r="253" spans="22:100" x14ac:dyDescent="0.25">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row>
    <row r="254" spans="22:100" x14ac:dyDescent="0.25">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row>
    <row r="255" spans="22:100" x14ac:dyDescent="0.25">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row>
    <row r="256" spans="22:100" x14ac:dyDescent="0.25">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row>
    <row r="257" spans="22:100" x14ac:dyDescent="0.25">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row>
    <row r="258" spans="22:100" x14ac:dyDescent="0.25">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row>
    <row r="259" spans="22:100" x14ac:dyDescent="0.25">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row>
    <row r="260" spans="22:100" x14ac:dyDescent="0.25">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row>
    <row r="261" spans="22:100" x14ac:dyDescent="0.25">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row>
    <row r="262" spans="22:100" x14ac:dyDescent="0.25">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row>
    <row r="263" spans="22:100" x14ac:dyDescent="0.25">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row>
    <row r="264" spans="22:100" x14ac:dyDescent="0.25">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row>
    <row r="265" spans="22:100" x14ac:dyDescent="0.25">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row>
    <row r="266" spans="22:100" x14ac:dyDescent="0.25">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row>
    <row r="267" spans="22:100" x14ac:dyDescent="0.25">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row>
    <row r="268" spans="22:100" x14ac:dyDescent="0.25">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row>
    <row r="269" spans="22:100" x14ac:dyDescent="0.25">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row>
    <row r="270" spans="22:100" x14ac:dyDescent="0.25">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row>
    <row r="271" spans="22:100" x14ac:dyDescent="0.25">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row>
    <row r="272" spans="22:100" x14ac:dyDescent="0.25">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row>
    <row r="273" spans="22:100" x14ac:dyDescent="0.25">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row>
    <row r="274" spans="22:100" x14ac:dyDescent="0.25">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row>
    <row r="275" spans="22:100" x14ac:dyDescent="0.25">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row>
    <row r="276" spans="22:100" x14ac:dyDescent="0.25">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row>
    <row r="277" spans="22:100" x14ac:dyDescent="0.25">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row>
    <row r="278" spans="22:100" x14ac:dyDescent="0.25">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row>
    <row r="279" spans="22:100" x14ac:dyDescent="0.25">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row>
    <row r="280" spans="22:100" x14ac:dyDescent="0.25">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row>
    <row r="281" spans="22:100" x14ac:dyDescent="0.25">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row>
    <row r="282" spans="22:100" x14ac:dyDescent="0.25">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row>
    <row r="283" spans="22:100" x14ac:dyDescent="0.25">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row>
    <row r="284" spans="22:100" x14ac:dyDescent="0.25">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row>
    <row r="285" spans="22:100" x14ac:dyDescent="0.25">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row>
    <row r="286" spans="22:100" x14ac:dyDescent="0.25">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row>
    <row r="287" spans="22:100" x14ac:dyDescent="0.25">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row>
    <row r="288" spans="22:100" x14ac:dyDescent="0.25">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row>
    <row r="289" spans="22:100" x14ac:dyDescent="0.25">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row>
    <row r="290" spans="22:100" x14ac:dyDescent="0.25">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row>
    <row r="291" spans="22:100" x14ac:dyDescent="0.25">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row>
    <row r="292" spans="22:100" x14ac:dyDescent="0.25">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row>
    <row r="293" spans="22:100" x14ac:dyDescent="0.25">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row>
    <row r="294" spans="22:100" x14ac:dyDescent="0.25">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row>
    <row r="295" spans="22:100" x14ac:dyDescent="0.25">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row>
    <row r="296" spans="22:100" x14ac:dyDescent="0.25">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row>
    <row r="297" spans="22:100" x14ac:dyDescent="0.25">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row>
    <row r="298" spans="22:100" x14ac:dyDescent="0.25">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row>
    <row r="299" spans="22:100" x14ac:dyDescent="0.25">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row>
    <row r="300" spans="22:100" x14ac:dyDescent="0.25">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row>
    <row r="301" spans="22:100" x14ac:dyDescent="0.25">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row>
    <row r="302" spans="22:100" x14ac:dyDescent="0.25">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row>
    <row r="303" spans="22:100" x14ac:dyDescent="0.25">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row>
    <row r="304" spans="22:100" x14ac:dyDescent="0.25">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row>
    <row r="305" spans="22:100" x14ac:dyDescent="0.25">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row>
    <row r="306" spans="22:100" x14ac:dyDescent="0.25">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row>
    <row r="307" spans="22:100" x14ac:dyDescent="0.25">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row>
    <row r="308" spans="22:100" x14ac:dyDescent="0.25">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row>
    <row r="309" spans="22:100" x14ac:dyDescent="0.25">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row>
    <row r="310" spans="22:100" x14ac:dyDescent="0.25">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row>
    <row r="311" spans="22:100" x14ac:dyDescent="0.25">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row>
    <row r="312" spans="22:100" x14ac:dyDescent="0.25">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row>
    <row r="313" spans="22:100" x14ac:dyDescent="0.25">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row>
    <row r="314" spans="22:100" x14ac:dyDescent="0.25">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row>
    <row r="315" spans="22:100" x14ac:dyDescent="0.25">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row>
    <row r="316" spans="22:100" x14ac:dyDescent="0.25">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row>
    <row r="317" spans="22:100" x14ac:dyDescent="0.25">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row>
    <row r="318" spans="22:100" x14ac:dyDescent="0.25">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row>
    <row r="319" spans="22:100" x14ac:dyDescent="0.25">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row>
    <row r="320" spans="22:100" x14ac:dyDescent="0.25">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row>
    <row r="321" spans="22:100" x14ac:dyDescent="0.25">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row>
    <row r="322" spans="22:100" x14ac:dyDescent="0.25">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row>
    <row r="323" spans="22:100" x14ac:dyDescent="0.25">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row>
    <row r="324" spans="22:100" x14ac:dyDescent="0.25">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row>
    <row r="325" spans="22:100" x14ac:dyDescent="0.25">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row>
    <row r="326" spans="22:100" x14ac:dyDescent="0.25">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row>
    <row r="327" spans="22:100" x14ac:dyDescent="0.25">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row>
    <row r="328" spans="22:100" x14ac:dyDescent="0.25">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row>
    <row r="329" spans="22:100" x14ac:dyDescent="0.25">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row>
    <row r="330" spans="22:100" x14ac:dyDescent="0.25">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row>
    <row r="331" spans="22:100" x14ac:dyDescent="0.25">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row>
    <row r="332" spans="22:100" x14ac:dyDescent="0.25">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row>
    <row r="333" spans="22:100" x14ac:dyDescent="0.25">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row>
    <row r="334" spans="22:100" x14ac:dyDescent="0.25">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row>
    <row r="335" spans="22:100" x14ac:dyDescent="0.25">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row>
    <row r="336" spans="22:100" x14ac:dyDescent="0.25">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row>
    <row r="337" spans="22:100" x14ac:dyDescent="0.25">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row>
    <row r="338" spans="22:100" x14ac:dyDescent="0.25">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row>
    <row r="339" spans="22:100" x14ac:dyDescent="0.25">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row>
    <row r="340" spans="22:100" x14ac:dyDescent="0.25">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row>
    <row r="341" spans="22:100" x14ac:dyDescent="0.25">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row>
    <row r="342" spans="22:100" x14ac:dyDescent="0.25">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row>
    <row r="343" spans="22:100" x14ac:dyDescent="0.25">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row>
    <row r="344" spans="22:100" x14ac:dyDescent="0.25">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row>
    <row r="345" spans="22:100" x14ac:dyDescent="0.25">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row>
    <row r="346" spans="22:100" x14ac:dyDescent="0.25">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row>
    <row r="347" spans="22:100" x14ac:dyDescent="0.25">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row>
    <row r="348" spans="22:100" x14ac:dyDescent="0.25">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row>
    <row r="349" spans="22:100" x14ac:dyDescent="0.25">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row>
    <row r="350" spans="22:100" x14ac:dyDescent="0.25">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row>
    <row r="351" spans="22:100" x14ac:dyDescent="0.25">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row>
    <row r="352" spans="22:100" x14ac:dyDescent="0.25">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row>
    <row r="353" spans="22:100" x14ac:dyDescent="0.25">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row>
    <row r="354" spans="22:100" x14ac:dyDescent="0.25">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row>
    <row r="355" spans="22:100" x14ac:dyDescent="0.25">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row>
    <row r="356" spans="22:100" x14ac:dyDescent="0.25">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row>
    <row r="357" spans="22:100" x14ac:dyDescent="0.25">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row>
    <row r="358" spans="22:100" x14ac:dyDescent="0.25">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row>
    <row r="359" spans="22:100" x14ac:dyDescent="0.25">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row>
    <row r="360" spans="22:100" x14ac:dyDescent="0.25">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row>
    <row r="361" spans="22:100" x14ac:dyDescent="0.25">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row>
    <row r="362" spans="22:100" x14ac:dyDescent="0.25">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row>
    <row r="363" spans="22:100" x14ac:dyDescent="0.25">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row>
    <row r="364" spans="22:100" x14ac:dyDescent="0.25">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row>
    <row r="365" spans="22:100" x14ac:dyDescent="0.25">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row>
    <row r="366" spans="22:100" x14ac:dyDescent="0.25">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row>
    <row r="367" spans="22:100" x14ac:dyDescent="0.25">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row>
    <row r="368" spans="22:100" x14ac:dyDescent="0.25">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row>
    <row r="369" spans="22:100" x14ac:dyDescent="0.25">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row>
    <row r="370" spans="22:100" x14ac:dyDescent="0.25">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row>
    <row r="371" spans="22:100" x14ac:dyDescent="0.25">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row>
    <row r="372" spans="22:100" x14ac:dyDescent="0.25">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row>
    <row r="373" spans="22:100" x14ac:dyDescent="0.25">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row>
    <row r="374" spans="22:100" x14ac:dyDescent="0.25">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row>
    <row r="375" spans="22:100" x14ac:dyDescent="0.25">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row>
    <row r="376" spans="22:100" x14ac:dyDescent="0.25">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row>
    <row r="377" spans="22:100" x14ac:dyDescent="0.25">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row>
    <row r="378" spans="22:100" x14ac:dyDescent="0.25">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row>
    <row r="379" spans="22:100" x14ac:dyDescent="0.25">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row>
    <row r="380" spans="22:100" x14ac:dyDescent="0.25">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row>
    <row r="381" spans="22:100" x14ac:dyDescent="0.25">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row>
    <row r="382" spans="22:100" x14ac:dyDescent="0.25">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row>
    <row r="383" spans="22:100" x14ac:dyDescent="0.25">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row>
    <row r="384" spans="22:100" x14ac:dyDescent="0.25">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row>
    <row r="385" spans="22:100" x14ac:dyDescent="0.25">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row>
    <row r="386" spans="22:100" x14ac:dyDescent="0.25">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row>
    <row r="387" spans="22:100" x14ac:dyDescent="0.25">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row>
    <row r="388" spans="22:100" x14ac:dyDescent="0.25">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row>
    <row r="389" spans="22:100" x14ac:dyDescent="0.25">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row>
    <row r="390" spans="22:100" x14ac:dyDescent="0.25">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row>
    <row r="391" spans="22:100" x14ac:dyDescent="0.25">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row>
    <row r="392" spans="22:100" x14ac:dyDescent="0.25">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row>
    <row r="393" spans="22:100" x14ac:dyDescent="0.25">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row>
    <row r="394" spans="22:100" x14ac:dyDescent="0.25">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row>
    <row r="395" spans="22:100" x14ac:dyDescent="0.25">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row>
    <row r="396" spans="22:100" x14ac:dyDescent="0.25">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row>
    <row r="397" spans="22:100" x14ac:dyDescent="0.25">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row>
    <row r="398" spans="22:100" x14ac:dyDescent="0.25">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row>
    <row r="399" spans="22:100" x14ac:dyDescent="0.25">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row>
    <row r="400" spans="22:100" x14ac:dyDescent="0.25">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row>
    <row r="401" spans="22:100" x14ac:dyDescent="0.25">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row>
    <row r="402" spans="22:100" x14ac:dyDescent="0.25">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row>
    <row r="403" spans="22:100" x14ac:dyDescent="0.25">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row>
    <row r="404" spans="22:100" x14ac:dyDescent="0.25">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row>
    <row r="405" spans="22:100" x14ac:dyDescent="0.25">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row>
    <row r="406" spans="22:100" x14ac:dyDescent="0.25">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row>
    <row r="407" spans="22:100" x14ac:dyDescent="0.25">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row>
    <row r="408" spans="22:100" x14ac:dyDescent="0.25">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row>
    <row r="409" spans="22:100" x14ac:dyDescent="0.25">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row>
    <row r="410" spans="22:100" x14ac:dyDescent="0.25">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row>
    <row r="411" spans="22:100" x14ac:dyDescent="0.25">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row>
    <row r="412" spans="22:100" x14ac:dyDescent="0.25">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row>
    <row r="413" spans="22:100" x14ac:dyDescent="0.25">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row>
    <row r="414" spans="22:100" x14ac:dyDescent="0.25">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row>
    <row r="415" spans="22:100" x14ac:dyDescent="0.25">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row>
    <row r="416" spans="22:100" x14ac:dyDescent="0.25">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row>
    <row r="417" spans="22:100" x14ac:dyDescent="0.25">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row>
    <row r="418" spans="22:100" x14ac:dyDescent="0.25">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row>
    <row r="419" spans="22:100" x14ac:dyDescent="0.25">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row>
    <row r="420" spans="22:100" x14ac:dyDescent="0.25">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row>
    <row r="421" spans="22:100" x14ac:dyDescent="0.25">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row>
    <row r="422" spans="22:100" x14ac:dyDescent="0.25">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row>
    <row r="423" spans="22:100" x14ac:dyDescent="0.25">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row>
    <row r="424" spans="22:100" x14ac:dyDescent="0.25">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row>
    <row r="425" spans="22:100" x14ac:dyDescent="0.25">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row>
    <row r="426" spans="22:100" x14ac:dyDescent="0.25">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row>
    <row r="427" spans="22:100" x14ac:dyDescent="0.25">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row>
    <row r="428" spans="22:100" x14ac:dyDescent="0.25">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row>
    <row r="429" spans="22:100" x14ac:dyDescent="0.25">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row>
    <row r="430" spans="22:100" x14ac:dyDescent="0.25">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row>
    <row r="431" spans="22:100" x14ac:dyDescent="0.25">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row>
    <row r="432" spans="22:100" x14ac:dyDescent="0.25">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row>
    <row r="433" spans="22:100" x14ac:dyDescent="0.25">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row>
    <row r="434" spans="22:100" x14ac:dyDescent="0.25">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row>
    <row r="435" spans="22:100" x14ac:dyDescent="0.25">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row>
    <row r="436" spans="22:100" x14ac:dyDescent="0.25">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row>
    <row r="437" spans="22:100" x14ac:dyDescent="0.25">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row>
    <row r="438" spans="22:100" x14ac:dyDescent="0.25">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row>
    <row r="439" spans="22:100" x14ac:dyDescent="0.25">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row>
    <row r="440" spans="22:100" x14ac:dyDescent="0.25">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row>
    <row r="441" spans="22:100" x14ac:dyDescent="0.25">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row>
    <row r="442" spans="22:100" x14ac:dyDescent="0.25">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row>
    <row r="443" spans="22:100" x14ac:dyDescent="0.25">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row>
    <row r="444" spans="22:100" x14ac:dyDescent="0.25">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row>
    <row r="445" spans="22:100" x14ac:dyDescent="0.25">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row>
    <row r="446" spans="22:100" x14ac:dyDescent="0.25">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row>
    <row r="447" spans="22:100" x14ac:dyDescent="0.25">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row>
    <row r="448" spans="22:100" x14ac:dyDescent="0.25">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row>
    <row r="449" spans="22:100" x14ac:dyDescent="0.25">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row>
    <row r="450" spans="22:100" x14ac:dyDescent="0.25">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row>
    <row r="451" spans="22:100" x14ac:dyDescent="0.25">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row>
    <row r="452" spans="22:100" x14ac:dyDescent="0.25">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row>
    <row r="453" spans="22:100" x14ac:dyDescent="0.25">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row>
    <row r="454" spans="22:100" x14ac:dyDescent="0.25">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row>
    <row r="455" spans="22:100" x14ac:dyDescent="0.25">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row>
    <row r="456" spans="22:100" x14ac:dyDescent="0.25">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row>
    <row r="457" spans="22:100" x14ac:dyDescent="0.25">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row>
    <row r="458" spans="22:100" x14ac:dyDescent="0.25">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row>
    <row r="459" spans="22:100" x14ac:dyDescent="0.25">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row>
    <row r="460" spans="22:100" x14ac:dyDescent="0.25">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row>
    <row r="461" spans="22:100" x14ac:dyDescent="0.25">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row>
    <row r="462" spans="22:100" x14ac:dyDescent="0.25">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row>
    <row r="463" spans="22:100" x14ac:dyDescent="0.25">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row>
    <row r="464" spans="22:100" x14ac:dyDescent="0.25">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row>
    <row r="465" spans="22:100" x14ac:dyDescent="0.25">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row>
    <row r="466" spans="22:100" x14ac:dyDescent="0.25">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row>
    <row r="467" spans="22:100" x14ac:dyDescent="0.25">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row>
    <row r="468" spans="22:100" x14ac:dyDescent="0.25">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row>
    <row r="469" spans="22:100" x14ac:dyDescent="0.25">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row>
    <row r="470" spans="22:100" x14ac:dyDescent="0.25">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row>
    <row r="471" spans="22:100" x14ac:dyDescent="0.25">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row>
    <row r="472" spans="22:100" x14ac:dyDescent="0.25">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row>
    <row r="473" spans="22:100" x14ac:dyDescent="0.25">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row>
    <row r="474" spans="22:100" x14ac:dyDescent="0.25">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row>
    <row r="475" spans="22:100" x14ac:dyDescent="0.25">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row>
    <row r="476" spans="22:100" x14ac:dyDescent="0.25">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row>
    <row r="477" spans="22:100" x14ac:dyDescent="0.25">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row>
    <row r="478" spans="22:100" x14ac:dyDescent="0.25">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row>
    <row r="479" spans="22:100" x14ac:dyDescent="0.25">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row>
    <row r="480" spans="22:100" x14ac:dyDescent="0.25">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row>
    <row r="481" spans="22:100" x14ac:dyDescent="0.25">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row>
    <row r="482" spans="22:100" x14ac:dyDescent="0.25">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row>
    <row r="483" spans="22:100" x14ac:dyDescent="0.25">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row>
    <row r="484" spans="22:100" x14ac:dyDescent="0.25">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row>
    <row r="485" spans="22:100" x14ac:dyDescent="0.25">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row>
    <row r="486" spans="22:100" x14ac:dyDescent="0.25">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row>
    <row r="487" spans="22:100" x14ac:dyDescent="0.25">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row>
    <row r="488" spans="22:100" x14ac:dyDescent="0.25">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row>
    <row r="489" spans="22:100" x14ac:dyDescent="0.25">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row>
    <row r="490" spans="22:100" x14ac:dyDescent="0.25">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row>
    <row r="491" spans="22:100" x14ac:dyDescent="0.25">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row>
    <row r="492" spans="22:100" x14ac:dyDescent="0.25">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row>
    <row r="493" spans="22:100" x14ac:dyDescent="0.25">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row>
    <row r="494" spans="22:100" x14ac:dyDescent="0.25">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row>
    <row r="495" spans="22:100" x14ac:dyDescent="0.25">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row>
    <row r="496" spans="22:100" x14ac:dyDescent="0.25">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row>
    <row r="497" spans="22:100" x14ac:dyDescent="0.25">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row>
    <row r="498" spans="22:100" x14ac:dyDescent="0.25">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row>
    <row r="499" spans="22:100" x14ac:dyDescent="0.25">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row>
    <row r="500" spans="22:100" x14ac:dyDescent="0.25">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row>
    <row r="501" spans="22:100" x14ac:dyDescent="0.25">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row>
    <row r="502" spans="22:100" x14ac:dyDescent="0.25">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row>
    <row r="503" spans="22:100" x14ac:dyDescent="0.25">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row>
    <row r="504" spans="22:100" x14ac:dyDescent="0.25">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row>
    <row r="505" spans="22:100" x14ac:dyDescent="0.25">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row>
    <row r="506" spans="22:100" x14ac:dyDescent="0.25">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row>
    <row r="507" spans="22:100" x14ac:dyDescent="0.25">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row>
    <row r="508" spans="22:100" x14ac:dyDescent="0.25">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row>
    <row r="509" spans="22:100" x14ac:dyDescent="0.25">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row>
    <row r="510" spans="22:100" x14ac:dyDescent="0.25">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row>
    <row r="511" spans="22:100" x14ac:dyDescent="0.25">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row>
    <row r="512" spans="22:100" x14ac:dyDescent="0.25">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row>
    <row r="513" spans="23:100" x14ac:dyDescent="0.25">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row>
    <row r="514" spans="23:100" x14ac:dyDescent="0.25">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row>
    <row r="515" spans="23:100" x14ac:dyDescent="0.25">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row>
    <row r="516" spans="23:100" x14ac:dyDescent="0.25">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row>
    <row r="517" spans="23:100" x14ac:dyDescent="0.25">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row>
    <row r="518" spans="23:100" x14ac:dyDescent="0.25">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row>
    <row r="519" spans="23:100" x14ac:dyDescent="0.25">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row>
    <row r="520" spans="23:100" x14ac:dyDescent="0.25">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row>
    <row r="521" spans="23:100" x14ac:dyDescent="0.25">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row>
    <row r="522" spans="23:100" x14ac:dyDescent="0.25">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row>
    <row r="523" spans="23:100" x14ac:dyDescent="0.25">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row>
    <row r="524" spans="23:100" x14ac:dyDescent="0.25">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row>
    <row r="525" spans="23:100" x14ac:dyDescent="0.25">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row>
    <row r="526" spans="23:100" x14ac:dyDescent="0.25">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row>
    <row r="527" spans="23:100" x14ac:dyDescent="0.25">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row>
    <row r="528" spans="23:100" x14ac:dyDescent="0.25">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row>
    <row r="529" spans="23:100" x14ac:dyDescent="0.25">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row>
    <row r="530" spans="23:100" x14ac:dyDescent="0.25">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row>
    <row r="531" spans="23:100" x14ac:dyDescent="0.25">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row>
    <row r="532" spans="23:100" x14ac:dyDescent="0.25">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row>
    <row r="533" spans="23:100" x14ac:dyDescent="0.25">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row>
    <row r="534" spans="23:100" x14ac:dyDescent="0.25">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row>
    <row r="535" spans="23:100" x14ac:dyDescent="0.25">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row>
    <row r="536" spans="23:100" x14ac:dyDescent="0.25">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row>
    <row r="537" spans="23:100" x14ac:dyDescent="0.25">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row>
    <row r="538" spans="23:100" x14ac:dyDescent="0.25">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row>
    <row r="539" spans="23:100" x14ac:dyDescent="0.25">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row>
    <row r="540" spans="23:100" x14ac:dyDescent="0.25">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row>
    <row r="541" spans="23:100" x14ac:dyDescent="0.25">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row>
    <row r="542" spans="23:100" x14ac:dyDescent="0.25">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row>
    <row r="543" spans="23:100" x14ac:dyDescent="0.25">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row>
    <row r="544" spans="23:100" x14ac:dyDescent="0.25">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row>
    <row r="545" spans="23:100" x14ac:dyDescent="0.25">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row>
    <row r="546" spans="23:100" x14ac:dyDescent="0.25">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row>
    <row r="547" spans="23:100" x14ac:dyDescent="0.25">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row>
    <row r="548" spans="23:100" x14ac:dyDescent="0.25">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row>
    <row r="549" spans="23:100" x14ac:dyDescent="0.25">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row>
    <row r="550" spans="23:100" x14ac:dyDescent="0.25">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row>
    <row r="551" spans="23:100" x14ac:dyDescent="0.25">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row>
    <row r="552" spans="23:100" x14ac:dyDescent="0.25">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row>
    <row r="553" spans="23:100" x14ac:dyDescent="0.25">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row>
    <row r="554" spans="23:100" x14ac:dyDescent="0.25">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row>
    <row r="555" spans="23:100" x14ac:dyDescent="0.25">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row>
    <row r="556" spans="23:100" x14ac:dyDescent="0.25">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row>
    <row r="557" spans="23:100" x14ac:dyDescent="0.25">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row>
    <row r="558" spans="23:100" x14ac:dyDescent="0.25">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row>
    <row r="559" spans="23:100" x14ac:dyDescent="0.25">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row>
    <row r="560" spans="23:100" x14ac:dyDescent="0.25">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row>
    <row r="561" spans="23:100" x14ac:dyDescent="0.25">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row>
    <row r="562" spans="23:100" x14ac:dyDescent="0.25">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row>
    <row r="563" spans="23:100" x14ac:dyDescent="0.25">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row>
    <row r="564" spans="23:100" x14ac:dyDescent="0.25">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row>
    <row r="565" spans="23:100" x14ac:dyDescent="0.25">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row>
    <row r="566" spans="23:100" x14ac:dyDescent="0.25">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row>
    <row r="567" spans="23:100" x14ac:dyDescent="0.25">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row>
    <row r="568" spans="23:100" x14ac:dyDescent="0.25">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row>
    <row r="569" spans="23:100" x14ac:dyDescent="0.25">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row>
    <row r="570" spans="23:100" x14ac:dyDescent="0.25">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row>
    <row r="571" spans="23:100" x14ac:dyDescent="0.25">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row>
    <row r="572" spans="23:100" x14ac:dyDescent="0.25">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row>
    <row r="573" spans="23:100" x14ac:dyDescent="0.25">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row>
    <row r="574" spans="23:100" x14ac:dyDescent="0.25">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row>
    <row r="575" spans="23:100" x14ac:dyDescent="0.25">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row>
    <row r="576" spans="23:100" x14ac:dyDescent="0.25">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row>
    <row r="577" spans="23:100" x14ac:dyDescent="0.25">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row>
    <row r="578" spans="23:100" x14ac:dyDescent="0.25">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row>
    <row r="579" spans="23:100" x14ac:dyDescent="0.25">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row>
    <row r="580" spans="23:100" x14ac:dyDescent="0.25">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row>
    <row r="581" spans="23:100" x14ac:dyDescent="0.25">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row>
    <row r="582" spans="23:100" x14ac:dyDescent="0.25">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row>
    <row r="583" spans="23:100" x14ac:dyDescent="0.25">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row>
    <row r="584" spans="23:100" x14ac:dyDescent="0.25">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row>
    <row r="585" spans="23:100" x14ac:dyDescent="0.25">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row>
    <row r="586" spans="23:100" x14ac:dyDescent="0.25">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row>
    <row r="587" spans="23:100" x14ac:dyDescent="0.25">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row>
    <row r="588" spans="23:100" x14ac:dyDescent="0.25">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row>
    <row r="589" spans="23:100" x14ac:dyDescent="0.25">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row>
    <row r="590" spans="23:100" x14ac:dyDescent="0.25">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row>
    <row r="591" spans="23:100" x14ac:dyDescent="0.25">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row>
    <row r="592" spans="23:100" x14ac:dyDescent="0.25">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row>
    <row r="593" spans="23:100" x14ac:dyDescent="0.25">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row>
    <row r="594" spans="23:100" x14ac:dyDescent="0.25">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row>
    <row r="595" spans="23:100" x14ac:dyDescent="0.25">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row>
    <row r="596" spans="23:100" x14ac:dyDescent="0.25">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row>
    <row r="597" spans="23:100" x14ac:dyDescent="0.25">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row>
    <row r="598" spans="23:100" x14ac:dyDescent="0.25">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row>
    <row r="599" spans="23:100" x14ac:dyDescent="0.25">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row>
    <row r="600" spans="23:100" x14ac:dyDescent="0.25">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row>
    <row r="601" spans="23:100" x14ac:dyDescent="0.25">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row>
    <row r="602" spans="23:100" x14ac:dyDescent="0.25">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row>
    <row r="603" spans="23:100" x14ac:dyDescent="0.25">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row>
    <row r="604" spans="23:100" x14ac:dyDescent="0.25">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row>
    <row r="605" spans="23:100" x14ac:dyDescent="0.25">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row>
    <row r="606" spans="23:100" x14ac:dyDescent="0.25">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row>
    <row r="607" spans="23:100" x14ac:dyDescent="0.25">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row>
    <row r="608" spans="23:100" x14ac:dyDescent="0.25">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row>
    <row r="609" spans="23:100" x14ac:dyDescent="0.25">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row>
    <row r="610" spans="23:100" x14ac:dyDescent="0.25">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row>
    <row r="611" spans="23:100" x14ac:dyDescent="0.25">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row>
    <row r="612" spans="23:100" x14ac:dyDescent="0.25">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row>
    <row r="613" spans="23:100" x14ac:dyDescent="0.25">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row>
    <row r="614" spans="23:100" x14ac:dyDescent="0.25">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row>
    <row r="615" spans="23:100" x14ac:dyDescent="0.25">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row>
    <row r="616" spans="23:100" x14ac:dyDescent="0.25">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row>
    <row r="617" spans="23:100" x14ac:dyDescent="0.25">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row>
    <row r="618" spans="23:100" x14ac:dyDescent="0.25">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row>
    <row r="619" spans="23:100" x14ac:dyDescent="0.25">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row>
    <row r="620" spans="23:100" x14ac:dyDescent="0.25">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row>
    <row r="621" spans="23:100" x14ac:dyDescent="0.25">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row>
    <row r="622" spans="23:100" x14ac:dyDescent="0.25">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row>
    <row r="623" spans="23:100" x14ac:dyDescent="0.25">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row>
    <row r="624" spans="23:100" x14ac:dyDescent="0.25">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row>
    <row r="625" spans="23:100" x14ac:dyDescent="0.25">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row>
    <row r="626" spans="23:100" x14ac:dyDescent="0.25">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row>
    <row r="627" spans="23:100" x14ac:dyDescent="0.25">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c r="CT627" s="19"/>
      <c r="CU627" s="19"/>
      <c r="CV627" s="19"/>
    </row>
    <row r="628" spans="23:100" x14ac:dyDescent="0.25">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c r="CT628" s="19"/>
      <c r="CU628" s="19"/>
      <c r="CV628" s="19"/>
    </row>
    <row r="629" spans="23:100" x14ac:dyDescent="0.25">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row>
    <row r="630" spans="23:100" x14ac:dyDescent="0.25">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row>
    <row r="631" spans="23:100" x14ac:dyDescent="0.25">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c r="CT631" s="19"/>
      <c r="CU631" s="19"/>
      <c r="CV631" s="19"/>
    </row>
    <row r="632" spans="23:100" x14ac:dyDescent="0.25">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c r="CT632" s="19"/>
      <c r="CU632" s="19"/>
      <c r="CV632" s="19"/>
    </row>
    <row r="633" spans="23:100" x14ac:dyDescent="0.25">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row>
    <row r="634" spans="23:100" x14ac:dyDescent="0.25">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row>
    <row r="635" spans="23:100" x14ac:dyDescent="0.25">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row>
    <row r="636" spans="23:100" x14ac:dyDescent="0.25">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row>
    <row r="637" spans="23:100" x14ac:dyDescent="0.25">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row>
    <row r="638" spans="23:100" x14ac:dyDescent="0.25">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row>
    <row r="639" spans="23:100" x14ac:dyDescent="0.25">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row>
    <row r="640" spans="23:100" x14ac:dyDescent="0.25">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row>
    <row r="641" spans="23:100" x14ac:dyDescent="0.25">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row>
    <row r="642" spans="23:100" x14ac:dyDescent="0.25">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row>
    <row r="643" spans="23:100" x14ac:dyDescent="0.25">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row>
    <row r="644" spans="23:100" x14ac:dyDescent="0.25">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c r="CT644" s="19"/>
      <c r="CU644" s="19"/>
      <c r="CV644" s="19"/>
    </row>
    <row r="645" spans="23:100" x14ac:dyDescent="0.25">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row>
    <row r="646" spans="23:100" x14ac:dyDescent="0.25">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row>
    <row r="647" spans="23:100" x14ac:dyDescent="0.25">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row>
    <row r="648" spans="23:100" x14ac:dyDescent="0.25">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row>
    <row r="649" spans="23:100" x14ac:dyDescent="0.25">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row>
    <row r="650" spans="23:100" x14ac:dyDescent="0.25">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row>
    <row r="651" spans="23:100" x14ac:dyDescent="0.25">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c r="CT651" s="19"/>
      <c r="CU651" s="19"/>
      <c r="CV651" s="19"/>
    </row>
    <row r="652" spans="23:100" x14ac:dyDescent="0.25">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c r="CT652" s="19"/>
      <c r="CU652" s="19"/>
      <c r="CV652" s="19"/>
    </row>
    <row r="653" spans="23:100" x14ac:dyDescent="0.25">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row>
    <row r="654" spans="23:100" x14ac:dyDescent="0.25">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row>
    <row r="655" spans="23:100" x14ac:dyDescent="0.25">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row>
    <row r="656" spans="23:100" x14ac:dyDescent="0.25">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row>
    <row r="657" spans="23:100" x14ac:dyDescent="0.25">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row>
    <row r="658" spans="23:100" x14ac:dyDescent="0.25">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row>
    <row r="659" spans="23:100" x14ac:dyDescent="0.25">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row>
    <row r="660" spans="23:100" x14ac:dyDescent="0.25">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row>
    <row r="661" spans="23:100" x14ac:dyDescent="0.25">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row>
    <row r="662" spans="23:100" x14ac:dyDescent="0.25">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row>
    <row r="663" spans="23:100" x14ac:dyDescent="0.25">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row>
    <row r="664" spans="23:100" x14ac:dyDescent="0.25">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row>
    <row r="665" spans="23:100" x14ac:dyDescent="0.25">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row>
    <row r="666" spans="23:100" x14ac:dyDescent="0.25">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row>
    <row r="667" spans="23:100" x14ac:dyDescent="0.25">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row>
    <row r="668" spans="23:100" x14ac:dyDescent="0.25">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row>
    <row r="669" spans="23:100" x14ac:dyDescent="0.25">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row>
    <row r="670" spans="23:100" x14ac:dyDescent="0.25">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row>
    <row r="671" spans="23:100" x14ac:dyDescent="0.25">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row>
    <row r="672" spans="23:100" x14ac:dyDescent="0.25">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row>
    <row r="673" spans="23:100" x14ac:dyDescent="0.25">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row>
    <row r="674" spans="23:100" x14ac:dyDescent="0.25">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row>
    <row r="675" spans="23:100" x14ac:dyDescent="0.25">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row>
    <row r="676" spans="23:100" x14ac:dyDescent="0.25">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row>
    <row r="677" spans="23:100" x14ac:dyDescent="0.25">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row>
    <row r="678" spans="23:100" x14ac:dyDescent="0.25">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row>
    <row r="679" spans="23:100" x14ac:dyDescent="0.25">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row>
    <row r="680" spans="23:100" x14ac:dyDescent="0.25">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row>
    <row r="681" spans="23:100" x14ac:dyDescent="0.25">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c r="CT681" s="19"/>
      <c r="CU681" s="19"/>
      <c r="CV681" s="19"/>
    </row>
    <row r="682" spans="23:100" x14ac:dyDescent="0.25">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c r="CT682" s="19"/>
      <c r="CU682" s="19"/>
      <c r="CV682" s="19"/>
    </row>
    <row r="683" spans="23:100" x14ac:dyDescent="0.25">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c r="CT683" s="19"/>
      <c r="CU683" s="19"/>
      <c r="CV683" s="19"/>
    </row>
    <row r="684" spans="23:100" x14ac:dyDescent="0.25">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c r="CT684" s="19"/>
      <c r="CU684" s="19"/>
      <c r="CV684" s="19"/>
    </row>
    <row r="685" spans="23:100" x14ac:dyDescent="0.25">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c r="CT685" s="19"/>
      <c r="CU685" s="19"/>
      <c r="CV685" s="19"/>
    </row>
    <row r="686" spans="23:100" x14ac:dyDescent="0.25">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row>
    <row r="687" spans="23:100" x14ac:dyDescent="0.25">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row>
    <row r="688" spans="23:100" x14ac:dyDescent="0.25">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c r="CT688" s="19"/>
      <c r="CU688" s="19"/>
      <c r="CV688" s="19"/>
    </row>
    <row r="689" spans="23:100" x14ac:dyDescent="0.25">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row>
    <row r="690" spans="23:100" x14ac:dyDescent="0.25">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c r="CT690" s="19"/>
      <c r="CU690" s="19"/>
      <c r="CV690" s="19"/>
    </row>
    <row r="691" spans="23:100" x14ac:dyDescent="0.25">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c r="CT691" s="19"/>
      <c r="CU691" s="19"/>
      <c r="CV691" s="19"/>
    </row>
    <row r="692" spans="23:100" x14ac:dyDescent="0.25">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c r="CT692" s="19"/>
      <c r="CU692" s="19"/>
      <c r="CV692" s="19"/>
    </row>
    <row r="693" spans="23:100" x14ac:dyDescent="0.25">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c r="CT693" s="19"/>
      <c r="CU693" s="19"/>
      <c r="CV693" s="19"/>
    </row>
    <row r="694" spans="23:100" x14ac:dyDescent="0.25">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row>
    <row r="695" spans="23:100" x14ac:dyDescent="0.25">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c r="CT695" s="19"/>
      <c r="CU695" s="19"/>
      <c r="CV695" s="19"/>
    </row>
    <row r="696" spans="23:100" x14ac:dyDescent="0.25">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c r="CT696" s="19"/>
      <c r="CU696" s="19"/>
      <c r="CV696" s="19"/>
    </row>
    <row r="697" spans="23:100" x14ac:dyDescent="0.25">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c r="CT697" s="19"/>
      <c r="CU697" s="19"/>
      <c r="CV697" s="19"/>
    </row>
    <row r="698" spans="23:100" x14ac:dyDescent="0.25">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c r="CT698" s="19"/>
      <c r="CU698" s="19"/>
      <c r="CV698" s="19"/>
    </row>
    <row r="699" spans="23:100" x14ac:dyDescent="0.25">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row>
    <row r="700" spans="23:100" x14ac:dyDescent="0.25">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c r="CT700" s="19"/>
      <c r="CU700" s="19"/>
      <c r="CV700" s="19"/>
    </row>
    <row r="701" spans="23:100" x14ac:dyDescent="0.25">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c r="CT701" s="19"/>
      <c r="CU701" s="19"/>
      <c r="CV701" s="19"/>
    </row>
    <row r="702" spans="23:100" x14ac:dyDescent="0.25">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row>
    <row r="703" spans="23:100" x14ac:dyDescent="0.25">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row>
    <row r="704" spans="23:100" x14ac:dyDescent="0.25">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c r="CT704" s="19"/>
      <c r="CU704" s="19"/>
      <c r="CV704" s="19"/>
    </row>
    <row r="705" spans="23:100" x14ac:dyDescent="0.25">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c r="CT705" s="19"/>
      <c r="CU705" s="19"/>
      <c r="CV705" s="19"/>
    </row>
    <row r="706" spans="23:100" x14ac:dyDescent="0.25">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c r="CT706" s="19"/>
      <c r="CU706" s="19"/>
      <c r="CV706" s="19"/>
    </row>
    <row r="707" spans="23:100" x14ac:dyDescent="0.25">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c r="CT707" s="19"/>
      <c r="CU707" s="19"/>
      <c r="CV707" s="19"/>
    </row>
    <row r="708" spans="23:100" x14ac:dyDescent="0.25">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c r="CT708" s="19"/>
      <c r="CU708" s="19"/>
      <c r="CV708" s="19"/>
    </row>
    <row r="709" spans="23:100" x14ac:dyDescent="0.25">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row>
    <row r="710" spans="23:100" x14ac:dyDescent="0.25">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row>
    <row r="711" spans="23:100" x14ac:dyDescent="0.25">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row>
    <row r="712" spans="23:100" x14ac:dyDescent="0.25">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row>
    <row r="713" spans="23:100" x14ac:dyDescent="0.25">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row>
    <row r="714" spans="23:100" x14ac:dyDescent="0.25">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row>
    <row r="715" spans="23:100" x14ac:dyDescent="0.25">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row>
    <row r="716" spans="23:100" x14ac:dyDescent="0.25">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row>
    <row r="717" spans="23:100" x14ac:dyDescent="0.25">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row>
    <row r="718" spans="23:100" x14ac:dyDescent="0.25">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row>
    <row r="719" spans="23:100" x14ac:dyDescent="0.25">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c r="CT719" s="19"/>
      <c r="CU719" s="19"/>
      <c r="CV719" s="19"/>
    </row>
    <row r="720" spans="23:100" x14ac:dyDescent="0.25">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row>
    <row r="721" spans="23:100" x14ac:dyDescent="0.25">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row>
    <row r="722" spans="23:100" x14ac:dyDescent="0.25">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row>
    <row r="723" spans="23:100" x14ac:dyDescent="0.25">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c r="CT723" s="19"/>
      <c r="CU723" s="19"/>
      <c r="CV723" s="19"/>
    </row>
    <row r="724" spans="23:100" x14ac:dyDescent="0.25">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row>
    <row r="725" spans="23:100" x14ac:dyDescent="0.25">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row>
    <row r="726" spans="23:100" x14ac:dyDescent="0.25">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row>
    <row r="727" spans="23:100" x14ac:dyDescent="0.25">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row>
    <row r="728" spans="23:100" x14ac:dyDescent="0.25">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row>
    <row r="729" spans="23:100" x14ac:dyDescent="0.25">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row>
    <row r="730" spans="23:100" x14ac:dyDescent="0.25">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row>
    <row r="731" spans="23:100" x14ac:dyDescent="0.25">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row>
    <row r="732" spans="23:100" x14ac:dyDescent="0.25">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c r="CT732" s="19"/>
      <c r="CU732" s="19"/>
      <c r="CV732" s="19"/>
    </row>
    <row r="733" spans="23:100" x14ac:dyDescent="0.25">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c r="CT733" s="19"/>
      <c r="CU733" s="19"/>
      <c r="CV733" s="19"/>
    </row>
    <row r="734" spans="23:100" x14ac:dyDescent="0.25">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row>
    <row r="735" spans="23:100" x14ac:dyDescent="0.25">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c r="CT735" s="19"/>
      <c r="CU735" s="19"/>
      <c r="CV735" s="19"/>
    </row>
    <row r="736" spans="23:100" x14ac:dyDescent="0.25">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c r="CT736" s="19"/>
      <c r="CU736" s="19"/>
      <c r="CV736" s="19"/>
    </row>
    <row r="737" spans="23:100" x14ac:dyDescent="0.25">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c r="CT737" s="19"/>
      <c r="CU737" s="19"/>
      <c r="CV737" s="19"/>
    </row>
    <row r="738" spans="23:100" x14ac:dyDescent="0.25">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c r="CT738" s="19"/>
      <c r="CU738" s="19"/>
      <c r="CV738" s="19"/>
    </row>
    <row r="739" spans="23:100" x14ac:dyDescent="0.25">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row>
    <row r="740" spans="23:100" x14ac:dyDescent="0.25">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c r="CT740" s="19"/>
      <c r="CU740" s="19"/>
      <c r="CV740" s="19"/>
    </row>
    <row r="741" spans="23:100" x14ac:dyDescent="0.25">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c r="CT741" s="19"/>
      <c r="CU741" s="19"/>
      <c r="CV741" s="19"/>
    </row>
    <row r="742" spans="23:100" x14ac:dyDescent="0.25">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row>
    <row r="743" spans="23:100" x14ac:dyDescent="0.25">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c r="CT743" s="19"/>
      <c r="CU743" s="19"/>
      <c r="CV743" s="19"/>
    </row>
    <row r="744" spans="23:100" x14ac:dyDescent="0.25">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c r="CT744" s="19"/>
      <c r="CU744" s="19"/>
      <c r="CV744" s="19"/>
    </row>
    <row r="745" spans="23:100" x14ac:dyDescent="0.25">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c r="CT745" s="19"/>
      <c r="CU745" s="19"/>
      <c r="CV745" s="19"/>
    </row>
    <row r="746" spans="23:100" x14ac:dyDescent="0.25">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row>
    <row r="747" spans="23:100" x14ac:dyDescent="0.25">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c r="CT747" s="19"/>
      <c r="CU747" s="19"/>
      <c r="CV747" s="19"/>
    </row>
    <row r="748" spans="23:100" x14ac:dyDescent="0.25">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row>
    <row r="749" spans="23:100" x14ac:dyDescent="0.25">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row>
    <row r="750" spans="23:100" x14ac:dyDescent="0.25">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row>
    <row r="751" spans="23:100" x14ac:dyDescent="0.25">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c r="CT751" s="19"/>
      <c r="CU751" s="19"/>
      <c r="CV751" s="19"/>
    </row>
    <row r="752" spans="23:100" x14ac:dyDescent="0.25">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c r="CT752" s="19"/>
      <c r="CU752" s="19"/>
      <c r="CV752" s="19"/>
    </row>
    <row r="753" spans="23:100" x14ac:dyDescent="0.25">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row>
    <row r="754" spans="23:100" x14ac:dyDescent="0.25">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c r="CT754" s="19"/>
      <c r="CU754" s="19"/>
      <c r="CV754" s="19"/>
    </row>
    <row r="755" spans="23:100" x14ac:dyDescent="0.25">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row>
    <row r="756" spans="23:100" x14ac:dyDescent="0.25">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row>
    <row r="757" spans="23:100" x14ac:dyDescent="0.25">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c r="CT757" s="19"/>
      <c r="CU757" s="19"/>
      <c r="CV757" s="19"/>
    </row>
    <row r="758" spans="23:100" x14ac:dyDescent="0.25">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row>
    <row r="759" spans="23:100" x14ac:dyDescent="0.25">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c r="CT759" s="19"/>
      <c r="CU759" s="19"/>
      <c r="CV759" s="19"/>
    </row>
    <row r="760" spans="23:100" x14ac:dyDescent="0.25">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c r="CT760" s="19"/>
      <c r="CU760" s="19"/>
      <c r="CV760" s="19"/>
    </row>
    <row r="761" spans="23:100" x14ac:dyDescent="0.25">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c r="CT761" s="19"/>
      <c r="CU761" s="19"/>
      <c r="CV761" s="19"/>
    </row>
    <row r="762" spans="23:100" x14ac:dyDescent="0.25">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row>
    <row r="763" spans="23:100" x14ac:dyDescent="0.25">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c r="CT763" s="19"/>
      <c r="CU763" s="19"/>
      <c r="CV763" s="19"/>
    </row>
    <row r="764" spans="23:100" x14ac:dyDescent="0.25">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c r="CT764" s="19"/>
      <c r="CU764" s="19"/>
      <c r="CV764" s="19"/>
    </row>
    <row r="765" spans="23:100" x14ac:dyDescent="0.25">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c r="CT765" s="19"/>
      <c r="CU765" s="19"/>
      <c r="CV765" s="19"/>
    </row>
    <row r="766" spans="23:100" x14ac:dyDescent="0.25">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row>
    <row r="767" spans="23:100" x14ac:dyDescent="0.25">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c r="CT767" s="19"/>
      <c r="CU767" s="19"/>
      <c r="CV767" s="19"/>
    </row>
    <row r="768" spans="23:100" x14ac:dyDescent="0.25">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row>
    <row r="769" spans="23:100" x14ac:dyDescent="0.25">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row>
    <row r="770" spans="23:100" x14ac:dyDescent="0.25">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c r="CT770" s="19"/>
      <c r="CU770" s="19"/>
      <c r="CV770" s="19"/>
    </row>
    <row r="771" spans="23:100" x14ac:dyDescent="0.25">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c r="CT771" s="19"/>
      <c r="CU771" s="19"/>
      <c r="CV771" s="19"/>
    </row>
    <row r="772" spans="23:100" x14ac:dyDescent="0.25">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c r="CT772" s="19"/>
      <c r="CU772" s="19"/>
      <c r="CV772" s="19"/>
    </row>
    <row r="773" spans="23:100" x14ac:dyDescent="0.25">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c r="CJ773" s="19"/>
      <c r="CK773" s="19"/>
      <c r="CL773" s="19"/>
      <c r="CM773" s="19"/>
      <c r="CN773" s="19"/>
      <c r="CO773" s="19"/>
      <c r="CP773" s="19"/>
      <c r="CQ773" s="19"/>
      <c r="CR773" s="19"/>
      <c r="CS773" s="19"/>
      <c r="CT773" s="19"/>
      <c r="CU773" s="19"/>
      <c r="CV773" s="19"/>
    </row>
    <row r="774" spans="23:100" x14ac:dyDescent="0.25">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c r="CJ774" s="19"/>
      <c r="CK774" s="19"/>
      <c r="CL774" s="19"/>
      <c r="CM774" s="19"/>
      <c r="CN774" s="19"/>
      <c r="CO774" s="19"/>
      <c r="CP774" s="19"/>
      <c r="CQ774" s="19"/>
      <c r="CR774" s="19"/>
      <c r="CS774" s="19"/>
      <c r="CT774" s="19"/>
      <c r="CU774" s="19"/>
      <c r="CV774" s="19"/>
    </row>
    <row r="775" spans="23:100" x14ac:dyDescent="0.25">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c r="CJ775" s="19"/>
      <c r="CK775" s="19"/>
      <c r="CL775" s="19"/>
      <c r="CM775" s="19"/>
      <c r="CN775" s="19"/>
      <c r="CO775" s="19"/>
      <c r="CP775" s="19"/>
      <c r="CQ775" s="19"/>
      <c r="CR775" s="19"/>
      <c r="CS775" s="19"/>
      <c r="CT775" s="19"/>
      <c r="CU775" s="19"/>
      <c r="CV775" s="19"/>
    </row>
    <row r="776" spans="23:100" x14ac:dyDescent="0.25">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c r="CH776" s="19"/>
      <c r="CI776" s="19"/>
      <c r="CJ776" s="19"/>
      <c r="CK776" s="19"/>
      <c r="CL776" s="19"/>
      <c r="CM776" s="19"/>
      <c r="CN776" s="19"/>
      <c r="CO776" s="19"/>
      <c r="CP776" s="19"/>
      <c r="CQ776" s="19"/>
      <c r="CR776" s="19"/>
      <c r="CS776" s="19"/>
      <c r="CT776" s="19"/>
      <c r="CU776" s="19"/>
      <c r="CV776" s="19"/>
    </row>
    <row r="777" spans="23:100" x14ac:dyDescent="0.25">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c r="CH777" s="19"/>
      <c r="CI777" s="19"/>
      <c r="CJ777" s="19"/>
      <c r="CK777" s="19"/>
      <c r="CL777" s="19"/>
      <c r="CM777" s="19"/>
      <c r="CN777" s="19"/>
      <c r="CO777" s="19"/>
      <c r="CP777" s="19"/>
      <c r="CQ777" s="19"/>
      <c r="CR777" s="19"/>
      <c r="CS777" s="19"/>
      <c r="CT777" s="19"/>
      <c r="CU777" s="19"/>
      <c r="CV777" s="19"/>
    </row>
    <row r="778" spans="23:100" x14ac:dyDescent="0.25">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c r="CH778" s="19"/>
      <c r="CI778" s="19"/>
      <c r="CJ778" s="19"/>
      <c r="CK778" s="19"/>
      <c r="CL778" s="19"/>
      <c r="CM778" s="19"/>
      <c r="CN778" s="19"/>
      <c r="CO778" s="19"/>
      <c r="CP778" s="19"/>
      <c r="CQ778" s="19"/>
      <c r="CR778" s="19"/>
      <c r="CS778" s="19"/>
      <c r="CT778" s="19"/>
      <c r="CU778" s="19"/>
      <c r="CV778" s="19"/>
    </row>
    <row r="779" spans="23:100" x14ac:dyDescent="0.25">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c r="CH779" s="19"/>
      <c r="CI779" s="19"/>
      <c r="CJ779" s="19"/>
      <c r="CK779" s="19"/>
      <c r="CL779" s="19"/>
      <c r="CM779" s="19"/>
      <c r="CN779" s="19"/>
      <c r="CO779" s="19"/>
      <c r="CP779" s="19"/>
      <c r="CQ779" s="19"/>
      <c r="CR779" s="19"/>
      <c r="CS779" s="19"/>
      <c r="CT779" s="19"/>
      <c r="CU779" s="19"/>
      <c r="CV779" s="19"/>
    </row>
    <row r="780" spans="23:100" x14ac:dyDescent="0.25">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c r="CH780" s="19"/>
      <c r="CI780" s="19"/>
      <c r="CJ780" s="19"/>
      <c r="CK780" s="19"/>
      <c r="CL780" s="19"/>
      <c r="CM780" s="19"/>
      <c r="CN780" s="19"/>
      <c r="CO780" s="19"/>
      <c r="CP780" s="19"/>
      <c r="CQ780" s="19"/>
      <c r="CR780" s="19"/>
      <c r="CS780" s="19"/>
      <c r="CT780" s="19"/>
      <c r="CU780" s="19"/>
      <c r="CV780" s="19"/>
    </row>
    <row r="781" spans="23:100" x14ac:dyDescent="0.25">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c r="CJ781" s="19"/>
      <c r="CK781" s="19"/>
      <c r="CL781" s="19"/>
      <c r="CM781" s="19"/>
      <c r="CN781" s="19"/>
      <c r="CO781" s="19"/>
      <c r="CP781" s="19"/>
      <c r="CQ781" s="19"/>
      <c r="CR781" s="19"/>
      <c r="CS781" s="19"/>
      <c r="CT781" s="19"/>
      <c r="CU781" s="19"/>
      <c r="CV781" s="19"/>
    </row>
    <row r="782" spans="23:100" x14ac:dyDescent="0.25">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9"/>
      <c r="CM782" s="19"/>
      <c r="CN782" s="19"/>
      <c r="CO782" s="19"/>
      <c r="CP782" s="19"/>
      <c r="CQ782" s="19"/>
      <c r="CR782" s="19"/>
      <c r="CS782" s="19"/>
      <c r="CT782" s="19"/>
      <c r="CU782" s="19"/>
      <c r="CV782" s="19"/>
    </row>
    <row r="783" spans="23:100" x14ac:dyDescent="0.25">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9"/>
      <c r="CM783" s="19"/>
      <c r="CN783" s="19"/>
      <c r="CO783" s="19"/>
      <c r="CP783" s="19"/>
      <c r="CQ783" s="19"/>
      <c r="CR783" s="19"/>
      <c r="CS783" s="19"/>
      <c r="CT783" s="19"/>
      <c r="CU783" s="19"/>
      <c r="CV783" s="19"/>
    </row>
    <row r="784" spans="23:100" x14ac:dyDescent="0.25">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c r="CH784" s="19"/>
      <c r="CI784" s="19"/>
      <c r="CJ784" s="19"/>
      <c r="CK784" s="19"/>
      <c r="CL784" s="19"/>
      <c r="CM784" s="19"/>
      <c r="CN784" s="19"/>
      <c r="CO784" s="19"/>
      <c r="CP784" s="19"/>
      <c r="CQ784" s="19"/>
      <c r="CR784" s="19"/>
      <c r="CS784" s="19"/>
      <c r="CT784" s="19"/>
      <c r="CU784" s="19"/>
      <c r="CV784" s="19"/>
    </row>
    <row r="785" spans="23:100" x14ac:dyDescent="0.25">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c r="CH785" s="19"/>
      <c r="CI785" s="19"/>
      <c r="CJ785" s="19"/>
      <c r="CK785" s="19"/>
      <c r="CL785" s="19"/>
      <c r="CM785" s="19"/>
      <c r="CN785" s="19"/>
      <c r="CO785" s="19"/>
      <c r="CP785" s="19"/>
      <c r="CQ785" s="19"/>
      <c r="CR785" s="19"/>
      <c r="CS785" s="19"/>
      <c r="CT785" s="19"/>
      <c r="CU785" s="19"/>
      <c r="CV785" s="19"/>
    </row>
    <row r="786" spans="23:100" x14ac:dyDescent="0.25">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c r="CH786" s="19"/>
      <c r="CI786" s="19"/>
      <c r="CJ786" s="19"/>
      <c r="CK786" s="19"/>
      <c r="CL786" s="19"/>
      <c r="CM786" s="19"/>
      <c r="CN786" s="19"/>
      <c r="CO786" s="19"/>
      <c r="CP786" s="19"/>
      <c r="CQ786" s="19"/>
      <c r="CR786" s="19"/>
      <c r="CS786" s="19"/>
      <c r="CT786" s="19"/>
      <c r="CU786" s="19"/>
      <c r="CV786" s="19"/>
    </row>
    <row r="787" spans="23:100" x14ac:dyDescent="0.25">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c r="CH787" s="19"/>
      <c r="CI787" s="19"/>
      <c r="CJ787" s="19"/>
      <c r="CK787" s="19"/>
      <c r="CL787" s="19"/>
      <c r="CM787" s="19"/>
      <c r="CN787" s="19"/>
      <c r="CO787" s="19"/>
      <c r="CP787" s="19"/>
      <c r="CQ787" s="19"/>
      <c r="CR787" s="19"/>
      <c r="CS787" s="19"/>
      <c r="CT787" s="19"/>
      <c r="CU787" s="19"/>
      <c r="CV787" s="19"/>
    </row>
    <row r="788" spans="23:100" x14ac:dyDescent="0.25">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c r="CH788" s="19"/>
      <c r="CI788" s="19"/>
      <c r="CJ788" s="19"/>
      <c r="CK788" s="19"/>
      <c r="CL788" s="19"/>
      <c r="CM788" s="19"/>
      <c r="CN788" s="19"/>
      <c r="CO788" s="19"/>
      <c r="CP788" s="19"/>
      <c r="CQ788" s="19"/>
      <c r="CR788" s="19"/>
      <c r="CS788" s="19"/>
      <c r="CT788" s="19"/>
      <c r="CU788" s="19"/>
      <c r="CV788" s="19"/>
    </row>
    <row r="789" spans="23:100" x14ac:dyDescent="0.25">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c r="CH789" s="19"/>
      <c r="CI789" s="19"/>
      <c r="CJ789" s="19"/>
      <c r="CK789" s="19"/>
      <c r="CL789" s="19"/>
      <c r="CM789" s="19"/>
      <c r="CN789" s="19"/>
      <c r="CO789" s="19"/>
      <c r="CP789" s="19"/>
      <c r="CQ789" s="19"/>
      <c r="CR789" s="19"/>
      <c r="CS789" s="19"/>
      <c r="CT789" s="19"/>
      <c r="CU789" s="19"/>
      <c r="CV789" s="19"/>
    </row>
    <row r="790" spans="23:100" x14ac:dyDescent="0.25">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9"/>
      <c r="CM790" s="19"/>
      <c r="CN790" s="19"/>
      <c r="CO790" s="19"/>
      <c r="CP790" s="19"/>
      <c r="CQ790" s="19"/>
      <c r="CR790" s="19"/>
      <c r="CS790" s="19"/>
      <c r="CT790" s="19"/>
      <c r="CU790" s="19"/>
      <c r="CV790" s="19"/>
    </row>
    <row r="791" spans="23:100" x14ac:dyDescent="0.25">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c r="CH791" s="19"/>
      <c r="CI791" s="19"/>
      <c r="CJ791" s="19"/>
      <c r="CK791" s="19"/>
      <c r="CL791" s="19"/>
      <c r="CM791" s="19"/>
      <c r="CN791" s="19"/>
      <c r="CO791" s="19"/>
      <c r="CP791" s="19"/>
      <c r="CQ791" s="19"/>
      <c r="CR791" s="19"/>
      <c r="CS791" s="19"/>
      <c r="CT791" s="19"/>
      <c r="CU791" s="19"/>
      <c r="CV791" s="19"/>
    </row>
    <row r="792" spans="23:100" x14ac:dyDescent="0.25">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c r="CA792" s="19"/>
      <c r="CB792" s="19"/>
      <c r="CC792" s="19"/>
      <c r="CD792" s="19"/>
      <c r="CE792" s="19"/>
      <c r="CF792" s="19"/>
      <c r="CG792" s="19"/>
      <c r="CH792" s="19"/>
      <c r="CI792" s="19"/>
      <c r="CJ792" s="19"/>
      <c r="CK792" s="19"/>
      <c r="CL792" s="19"/>
      <c r="CM792" s="19"/>
      <c r="CN792" s="19"/>
      <c r="CO792" s="19"/>
      <c r="CP792" s="19"/>
      <c r="CQ792" s="19"/>
      <c r="CR792" s="19"/>
      <c r="CS792" s="19"/>
      <c r="CT792" s="19"/>
      <c r="CU792" s="19"/>
      <c r="CV792" s="19"/>
    </row>
    <row r="793" spans="23:100" x14ac:dyDescent="0.25">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c r="CA793" s="19"/>
      <c r="CB793" s="19"/>
      <c r="CC793" s="19"/>
      <c r="CD793" s="19"/>
      <c r="CE793" s="19"/>
      <c r="CF793" s="19"/>
      <c r="CG793" s="19"/>
      <c r="CH793" s="19"/>
      <c r="CI793" s="19"/>
      <c r="CJ793" s="19"/>
      <c r="CK793" s="19"/>
      <c r="CL793" s="19"/>
      <c r="CM793" s="19"/>
      <c r="CN793" s="19"/>
      <c r="CO793" s="19"/>
      <c r="CP793" s="19"/>
      <c r="CQ793" s="19"/>
      <c r="CR793" s="19"/>
      <c r="CS793" s="19"/>
      <c r="CT793" s="19"/>
      <c r="CU793" s="19"/>
      <c r="CV793" s="19"/>
    </row>
    <row r="794" spans="23:100" x14ac:dyDescent="0.25">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c r="CA794" s="19"/>
      <c r="CB794" s="19"/>
      <c r="CC794" s="19"/>
      <c r="CD794" s="19"/>
      <c r="CE794" s="19"/>
      <c r="CF794" s="19"/>
      <c r="CG794" s="19"/>
      <c r="CH794" s="19"/>
      <c r="CI794" s="19"/>
      <c r="CJ794" s="19"/>
      <c r="CK794" s="19"/>
      <c r="CL794" s="19"/>
      <c r="CM794" s="19"/>
      <c r="CN794" s="19"/>
      <c r="CO794" s="19"/>
      <c r="CP794" s="19"/>
      <c r="CQ794" s="19"/>
      <c r="CR794" s="19"/>
      <c r="CS794" s="19"/>
      <c r="CT794" s="19"/>
      <c r="CU794" s="19"/>
      <c r="CV794" s="19"/>
    </row>
    <row r="795" spans="23:100" x14ac:dyDescent="0.25">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c r="CA795" s="19"/>
      <c r="CB795" s="19"/>
      <c r="CC795" s="19"/>
      <c r="CD795" s="19"/>
      <c r="CE795" s="19"/>
      <c r="CF795" s="19"/>
      <c r="CG795" s="19"/>
      <c r="CH795" s="19"/>
      <c r="CI795" s="19"/>
      <c r="CJ795" s="19"/>
      <c r="CK795" s="19"/>
      <c r="CL795" s="19"/>
      <c r="CM795" s="19"/>
      <c r="CN795" s="19"/>
      <c r="CO795" s="19"/>
      <c r="CP795" s="19"/>
      <c r="CQ795" s="19"/>
      <c r="CR795" s="19"/>
      <c r="CS795" s="19"/>
      <c r="CT795" s="19"/>
      <c r="CU795" s="19"/>
      <c r="CV795" s="19"/>
    </row>
    <row r="796" spans="23:100" x14ac:dyDescent="0.25">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c r="CA796" s="19"/>
      <c r="CB796" s="19"/>
      <c r="CC796" s="19"/>
      <c r="CD796" s="19"/>
      <c r="CE796" s="19"/>
      <c r="CF796" s="19"/>
      <c r="CG796" s="19"/>
      <c r="CH796" s="19"/>
      <c r="CI796" s="19"/>
      <c r="CJ796" s="19"/>
      <c r="CK796" s="19"/>
      <c r="CL796" s="19"/>
      <c r="CM796" s="19"/>
      <c r="CN796" s="19"/>
      <c r="CO796" s="19"/>
      <c r="CP796" s="19"/>
      <c r="CQ796" s="19"/>
      <c r="CR796" s="19"/>
      <c r="CS796" s="19"/>
      <c r="CT796" s="19"/>
      <c r="CU796" s="19"/>
      <c r="CV796" s="19"/>
    </row>
    <row r="797" spans="23:100" x14ac:dyDescent="0.25">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c r="CJ797" s="19"/>
      <c r="CK797" s="19"/>
      <c r="CL797" s="19"/>
      <c r="CM797" s="19"/>
      <c r="CN797" s="19"/>
      <c r="CO797" s="19"/>
      <c r="CP797" s="19"/>
      <c r="CQ797" s="19"/>
      <c r="CR797" s="19"/>
      <c r="CS797" s="19"/>
      <c r="CT797" s="19"/>
      <c r="CU797" s="19"/>
      <c r="CV797" s="19"/>
    </row>
    <row r="798" spans="23:100" x14ac:dyDescent="0.25">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c r="CH798" s="19"/>
      <c r="CI798" s="19"/>
      <c r="CJ798" s="19"/>
      <c r="CK798" s="19"/>
      <c r="CL798" s="19"/>
      <c r="CM798" s="19"/>
      <c r="CN798" s="19"/>
      <c r="CO798" s="19"/>
      <c r="CP798" s="19"/>
      <c r="CQ798" s="19"/>
      <c r="CR798" s="19"/>
      <c r="CS798" s="19"/>
      <c r="CT798" s="19"/>
      <c r="CU798" s="19"/>
      <c r="CV798" s="19"/>
    </row>
    <row r="799" spans="23:100" x14ac:dyDescent="0.25">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c r="CA799" s="19"/>
      <c r="CB799" s="19"/>
      <c r="CC799" s="19"/>
      <c r="CD799" s="19"/>
      <c r="CE799" s="19"/>
      <c r="CF799" s="19"/>
      <c r="CG799" s="19"/>
      <c r="CH799" s="19"/>
      <c r="CI799" s="19"/>
      <c r="CJ799" s="19"/>
      <c r="CK799" s="19"/>
      <c r="CL799" s="19"/>
      <c r="CM799" s="19"/>
      <c r="CN799" s="19"/>
      <c r="CO799" s="19"/>
      <c r="CP799" s="19"/>
      <c r="CQ799" s="19"/>
      <c r="CR799" s="19"/>
      <c r="CS799" s="19"/>
      <c r="CT799" s="19"/>
      <c r="CU799" s="19"/>
      <c r="CV799" s="19"/>
    </row>
    <row r="800" spans="23:100" x14ac:dyDescent="0.25">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c r="CA800" s="19"/>
      <c r="CB800" s="19"/>
      <c r="CC800" s="19"/>
      <c r="CD800" s="19"/>
      <c r="CE800" s="19"/>
      <c r="CF800" s="19"/>
      <c r="CG800" s="19"/>
      <c r="CH800" s="19"/>
      <c r="CI800" s="19"/>
      <c r="CJ800" s="19"/>
      <c r="CK800" s="19"/>
      <c r="CL800" s="19"/>
      <c r="CM800" s="19"/>
      <c r="CN800" s="19"/>
      <c r="CO800" s="19"/>
      <c r="CP800" s="19"/>
      <c r="CQ800" s="19"/>
      <c r="CR800" s="19"/>
      <c r="CS800" s="19"/>
      <c r="CT800" s="19"/>
      <c r="CU800" s="19"/>
      <c r="CV800" s="19"/>
    </row>
    <row r="801" spans="23:100" x14ac:dyDescent="0.25">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c r="CA801" s="19"/>
      <c r="CB801" s="19"/>
      <c r="CC801" s="19"/>
      <c r="CD801" s="19"/>
      <c r="CE801" s="19"/>
      <c r="CF801" s="19"/>
      <c r="CG801" s="19"/>
      <c r="CH801" s="19"/>
      <c r="CI801" s="19"/>
      <c r="CJ801" s="19"/>
      <c r="CK801" s="19"/>
      <c r="CL801" s="19"/>
      <c r="CM801" s="19"/>
      <c r="CN801" s="19"/>
      <c r="CO801" s="19"/>
      <c r="CP801" s="19"/>
      <c r="CQ801" s="19"/>
      <c r="CR801" s="19"/>
      <c r="CS801" s="19"/>
      <c r="CT801" s="19"/>
      <c r="CU801" s="19"/>
      <c r="CV801" s="19"/>
    </row>
    <row r="802" spans="23:100" x14ac:dyDescent="0.25">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c r="CA802" s="19"/>
      <c r="CB802" s="19"/>
      <c r="CC802" s="19"/>
      <c r="CD802" s="19"/>
      <c r="CE802" s="19"/>
      <c r="CF802" s="19"/>
      <c r="CG802" s="19"/>
      <c r="CH802" s="19"/>
      <c r="CI802" s="19"/>
      <c r="CJ802" s="19"/>
      <c r="CK802" s="19"/>
      <c r="CL802" s="19"/>
      <c r="CM802" s="19"/>
      <c r="CN802" s="19"/>
      <c r="CO802" s="19"/>
      <c r="CP802" s="19"/>
      <c r="CQ802" s="19"/>
      <c r="CR802" s="19"/>
      <c r="CS802" s="19"/>
      <c r="CT802" s="19"/>
      <c r="CU802" s="19"/>
      <c r="CV802" s="19"/>
    </row>
    <row r="803" spans="23:100" x14ac:dyDescent="0.25">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c r="CA803" s="19"/>
      <c r="CB803" s="19"/>
      <c r="CC803" s="19"/>
      <c r="CD803" s="19"/>
      <c r="CE803" s="19"/>
      <c r="CF803" s="19"/>
      <c r="CG803" s="19"/>
      <c r="CH803" s="19"/>
      <c r="CI803" s="19"/>
      <c r="CJ803" s="19"/>
      <c r="CK803" s="19"/>
      <c r="CL803" s="19"/>
      <c r="CM803" s="19"/>
      <c r="CN803" s="19"/>
      <c r="CO803" s="19"/>
      <c r="CP803" s="19"/>
      <c r="CQ803" s="19"/>
      <c r="CR803" s="19"/>
      <c r="CS803" s="19"/>
      <c r="CT803" s="19"/>
      <c r="CU803" s="19"/>
      <c r="CV803" s="19"/>
    </row>
    <row r="804" spans="23:100" x14ac:dyDescent="0.25">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c r="CA804" s="19"/>
      <c r="CB804" s="19"/>
      <c r="CC804" s="19"/>
      <c r="CD804" s="19"/>
      <c r="CE804" s="19"/>
      <c r="CF804" s="19"/>
      <c r="CG804" s="19"/>
      <c r="CH804" s="19"/>
      <c r="CI804" s="19"/>
      <c r="CJ804" s="19"/>
      <c r="CK804" s="19"/>
      <c r="CL804" s="19"/>
      <c r="CM804" s="19"/>
      <c r="CN804" s="19"/>
      <c r="CO804" s="19"/>
      <c r="CP804" s="19"/>
      <c r="CQ804" s="19"/>
      <c r="CR804" s="19"/>
      <c r="CS804" s="19"/>
      <c r="CT804" s="19"/>
      <c r="CU804" s="19"/>
      <c r="CV804" s="19"/>
    </row>
    <row r="805" spans="23:100" x14ac:dyDescent="0.25">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c r="CA805" s="19"/>
      <c r="CB805" s="19"/>
      <c r="CC805" s="19"/>
      <c r="CD805" s="19"/>
      <c r="CE805" s="19"/>
      <c r="CF805" s="19"/>
      <c r="CG805" s="19"/>
      <c r="CH805" s="19"/>
      <c r="CI805" s="19"/>
      <c r="CJ805" s="19"/>
      <c r="CK805" s="19"/>
      <c r="CL805" s="19"/>
      <c r="CM805" s="19"/>
      <c r="CN805" s="19"/>
      <c r="CO805" s="19"/>
      <c r="CP805" s="19"/>
      <c r="CQ805" s="19"/>
      <c r="CR805" s="19"/>
      <c r="CS805" s="19"/>
      <c r="CT805" s="19"/>
      <c r="CU805" s="19"/>
      <c r="CV805" s="19"/>
    </row>
    <row r="806" spans="23:100" x14ac:dyDescent="0.25">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c r="CT806" s="19"/>
      <c r="CU806" s="19"/>
      <c r="CV806" s="19"/>
    </row>
    <row r="807" spans="23:100" x14ac:dyDescent="0.25">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c r="CA807" s="19"/>
      <c r="CB807" s="19"/>
      <c r="CC807" s="19"/>
      <c r="CD807" s="19"/>
      <c r="CE807" s="19"/>
      <c r="CF807" s="19"/>
      <c r="CG807" s="19"/>
      <c r="CH807" s="19"/>
      <c r="CI807" s="19"/>
      <c r="CJ807" s="19"/>
      <c r="CK807" s="19"/>
      <c r="CL807" s="19"/>
      <c r="CM807" s="19"/>
      <c r="CN807" s="19"/>
      <c r="CO807" s="19"/>
      <c r="CP807" s="19"/>
      <c r="CQ807" s="19"/>
      <c r="CR807" s="19"/>
      <c r="CS807" s="19"/>
      <c r="CT807" s="19"/>
      <c r="CU807" s="19"/>
      <c r="CV807" s="19"/>
    </row>
    <row r="808" spans="23:100" x14ac:dyDescent="0.25">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c r="CA808" s="19"/>
      <c r="CB808" s="19"/>
      <c r="CC808" s="19"/>
      <c r="CD808" s="19"/>
      <c r="CE808" s="19"/>
      <c r="CF808" s="19"/>
      <c r="CG808" s="19"/>
      <c r="CH808" s="19"/>
      <c r="CI808" s="19"/>
      <c r="CJ808" s="19"/>
      <c r="CK808" s="19"/>
      <c r="CL808" s="19"/>
      <c r="CM808" s="19"/>
      <c r="CN808" s="19"/>
      <c r="CO808" s="19"/>
      <c r="CP808" s="19"/>
      <c r="CQ808" s="19"/>
      <c r="CR808" s="19"/>
      <c r="CS808" s="19"/>
      <c r="CT808" s="19"/>
      <c r="CU808" s="19"/>
      <c r="CV808" s="19"/>
    </row>
    <row r="809" spans="23:100" x14ac:dyDescent="0.25">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c r="CA809" s="19"/>
      <c r="CB809" s="19"/>
      <c r="CC809" s="19"/>
      <c r="CD809" s="19"/>
      <c r="CE809" s="19"/>
      <c r="CF809" s="19"/>
      <c r="CG809" s="19"/>
      <c r="CH809" s="19"/>
      <c r="CI809" s="19"/>
      <c r="CJ809" s="19"/>
      <c r="CK809" s="19"/>
      <c r="CL809" s="19"/>
      <c r="CM809" s="19"/>
      <c r="CN809" s="19"/>
      <c r="CO809" s="19"/>
      <c r="CP809" s="19"/>
      <c r="CQ809" s="19"/>
      <c r="CR809" s="19"/>
      <c r="CS809" s="19"/>
      <c r="CT809" s="19"/>
      <c r="CU809" s="19"/>
      <c r="CV809" s="19"/>
    </row>
    <row r="810" spans="23:100" x14ac:dyDescent="0.25">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c r="CE810" s="19"/>
      <c r="CF810" s="19"/>
      <c r="CG810" s="19"/>
      <c r="CH810" s="19"/>
      <c r="CI810" s="19"/>
      <c r="CJ810" s="19"/>
      <c r="CK810" s="19"/>
      <c r="CL810" s="19"/>
      <c r="CM810" s="19"/>
      <c r="CN810" s="19"/>
      <c r="CO810" s="19"/>
      <c r="CP810" s="19"/>
      <c r="CQ810" s="19"/>
      <c r="CR810" s="19"/>
      <c r="CS810" s="19"/>
      <c r="CT810" s="19"/>
      <c r="CU810" s="19"/>
      <c r="CV810" s="19"/>
    </row>
    <row r="811" spans="23:100" x14ac:dyDescent="0.25">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c r="CH811" s="19"/>
      <c r="CI811" s="19"/>
      <c r="CJ811" s="19"/>
      <c r="CK811" s="19"/>
      <c r="CL811" s="19"/>
      <c r="CM811" s="19"/>
      <c r="CN811" s="19"/>
      <c r="CO811" s="19"/>
      <c r="CP811" s="19"/>
      <c r="CQ811" s="19"/>
      <c r="CR811" s="19"/>
      <c r="CS811" s="19"/>
      <c r="CT811" s="19"/>
      <c r="CU811" s="19"/>
      <c r="CV811" s="19"/>
    </row>
    <row r="812" spans="23:100" x14ac:dyDescent="0.25">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row>
    <row r="813" spans="23:100" x14ac:dyDescent="0.25">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c r="CE813" s="19"/>
      <c r="CF813" s="19"/>
      <c r="CG813" s="19"/>
      <c r="CH813" s="19"/>
      <c r="CI813" s="19"/>
      <c r="CJ813" s="19"/>
      <c r="CK813" s="19"/>
      <c r="CL813" s="19"/>
      <c r="CM813" s="19"/>
      <c r="CN813" s="19"/>
      <c r="CO813" s="19"/>
      <c r="CP813" s="19"/>
      <c r="CQ813" s="19"/>
      <c r="CR813" s="19"/>
      <c r="CS813" s="19"/>
      <c r="CT813" s="19"/>
      <c r="CU813" s="19"/>
      <c r="CV813" s="19"/>
    </row>
    <row r="814" spans="23:100" x14ac:dyDescent="0.25">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c r="CH814" s="19"/>
      <c r="CI814" s="19"/>
      <c r="CJ814" s="19"/>
      <c r="CK814" s="19"/>
      <c r="CL814" s="19"/>
      <c r="CM814" s="19"/>
      <c r="CN814" s="19"/>
      <c r="CO814" s="19"/>
      <c r="CP814" s="19"/>
      <c r="CQ814" s="19"/>
      <c r="CR814" s="19"/>
      <c r="CS814" s="19"/>
      <c r="CT814" s="19"/>
      <c r="CU814" s="19"/>
      <c r="CV814" s="19"/>
    </row>
    <row r="815" spans="23:100" x14ac:dyDescent="0.25">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c r="CE815" s="19"/>
      <c r="CF815" s="19"/>
      <c r="CG815" s="19"/>
      <c r="CH815" s="19"/>
      <c r="CI815" s="19"/>
      <c r="CJ815" s="19"/>
      <c r="CK815" s="19"/>
      <c r="CL815" s="19"/>
      <c r="CM815" s="19"/>
      <c r="CN815" s="19"/>
      <c r="CO815" s="19"/>
      <c r="CP815" s="19"/>
      <c r="CQ815" s="19"/>
      <c r="CR815" s="19"/>
      <c r="CS815" s="19"/>
      <c r="CT815" s="19"/>
      <c r="CU815" s="19"/>
      <c r="CV815" s="19"/>
    </row>
    <row r="816" spans="23:100" x14ac:dyDescent="0.25">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c r="CH816" s="19"/>
      <c r="CI816" s="19"/>
      <c r="CJ816" s="19"/>
      <c r="CK816" s="19"/>
      <c r="CL816" s="19"/>
      <c r="CM816" s="19"/>
      <c r="CN816" s="19"/>
      <c r="CO816" s="19"/>
      <c r="CP816" s="19"/>
      <c r="CQ816" s="19"/>
      <c r="CR816" s="19"/>
      <c r="CS816" s="19"/>
      <c r="CT816" s="19"/>
      <c r="CU816" s="19"/>
      <c r="CV816" s="19"/>
    </row>
    <row r="817" spans="23:100" x14ac:dyDescent="0.25">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c r="CE817" s="19"/>
      <c r="CF817" s="19"/>
      <c r="CG817" s="19"/>
      <c r="CH817" s="19"/>
      <c r="CI817" s="19"/>
      <c r="CJ817" s="19"/>
      <c r="CK817" s="19"/>
      <c r="CL817" s="19"/>
      <c r="CM817" s="19"/>
      <c r="CN817" s="19"/>
      <c r="CO817" s="19"/>
      <c r="CP817" s="19"/>
      <c r="CQ817" s="19"/>
      <c r="CR817" s="19"/>
      <c r="CS817" s="19"/>
      <c r="CT817" s="19"/>
      <c r="CU817" s="19"/>
      <c r="CV817" s="19"/>
    </row>
    <row r="818" spans="23:100" x14ac:dyDescent="0.25">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c r="CE818" s="19"/>
      <c r="CF818" s="19"/>
      <c r="CG818" s="19"/>
      <c r="CH818" s="19"/>
      <c r="CI818" s="19"/>
      <c r="CJ818" s="19"/>
      <c r="CK818" s="19"/>
      <c r="CL818" s="19"/>
      <c r="CM818" s="19"/>
      <c r="CN818" s="19"/>
      <c r="CO818" s="19"/>
      <c r="CP818" s="19"/>
      <c r="CQ818" s="19"/>
      <c r="CR818" s="19"/>
      <c r="CS818" s="19"/>
      <c r="CT818" s="19"/>
      <c r="CU818" s="19"/>
      <c r="CV818" s="19"/>
    </row>
    <row r="819" spans="23:100" x14ac:dyDescent="0.25">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c r="CE819" s="19"/>
      <c r="CF819" s="19"/>
      <c r="CG819" s="19"/>
      <c r="CH819" s="19"/>
      <c r="CI819" s="19"/>
      <c r="CJ819" s="19"/>
      <c r="CK819" s="19"/>
      <c r="CL819" s="19"/>
      <c r="CM819" s="19"/>
      <c r="CN819" s="19"/>
      <c r="CO819" s="19"/>
      <c r="CP819" s="19"/>
      <c r="CQ819" s="19"/>
      <c r="CR819" s="19"/>
      <c r="CS819" s="19"/>
      <c r="CT819" s="19"/>
      <c r="CU819" s="19"/>
      <c r="CV819" s="19"/>
    </row>
    <row r="820" spans="23:100" x14ac:dyDescent="0.25">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c r="CE820" s="19"/>
      <c r="CF820" s="19"/>
      <c r="CG820" s="19"/>
      <c r="CH820" s="19"/>
      <c r="CI820" s="19"/>
      <c r="CJ820" s="19"/>
      <c r="CK820" s="19"/>
      <c r="CL820" s="19"/>
      <c r="CM820" s="19"/>
      <c r="CN820" s="19"/>
      <c r="CO820" s="19"/>
      <c r="CP820" s="19"/>
      <c r="CQ820" s="19"/>
      <c r="CR820" s="19"/>
      <c r="CS820" s="19"/>
      <c r="CT820" s="19"/>
      <c r="CU820" s="19"/>
      <c r="CV820" s="19"/>
    </row>
    <row r="821" spans="23:100" x14ac:dyDescent="0.25">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c r="CE821" s="19"/>
      <c r="CF821" s="19"/>
      <c r="CG821" s="19"/>
      <c r="CH821" s="19"/>
      <c r="CI821" s="19"/>
      <c r="CJ821" s="19"/>
      <c r="CK821" s="19"/>
      <c r="CL821" s="19"/>
      <c r="CM821" s="19"/>
      <c r="CN821" s="19"/>
      <c r="CO821" s="19"/>
      <c r="CP821" s="19"/>
      <c r="CQ821" s="19"/>
      <c r="CR821" s="19"/>
      <c r="CS821" s="19"/>
      <c r="CT821" s="19"/>
      <c r="CU821" s="19"/>
      <c r="CV821" s="19"/>
    </row>
    <row r="822" spans="23:100" x14ac:dyDescent="0.25">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c r="CH822" s="19"/>
      <c r="CI822" s="19"/>
      <c r="CJ822" s="19"/>
      <c r="CK822" s="19"/>
      <c r="CL822" s="19"/>
      <c r="CM822" s="19"/>
      <c r="CN822" s="19"/>
      <c r="CO822" s="19"/>
      <c r="CP822" s="19"/>
      <c r="CQ822" s="19"/>
      <c r="CR822" s="19"/>
      <c r="CS822" s="19"/>
      <c r="CT822" s="19"/>
      <c r="CU822" s="19"/>
      <c r="CV822" s="19"/>
    </row>
    <row r="823" spans="23:100" x14ac:dyDescent="0.25">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c r="CE823" s="19"/>
      <c r="CF823" s="19"/>
      <c r="CG823" s="19"/>
      <c r="CH823" s="19"/>
      <c r="CI823" s="19"/>
      <c r="CJ823" s="19"/>
      <c r="CK823" s="19"/>
      <c r="CL823" s="19"/>
      <c r="CM823" s="19"/>
      <c r="CN823" s="19"/>
      <c r="CO823" s="19"/>
      <c r="CP823" s="19"/>
      <c r="CQ823" s="19"/>
      <c r="CR823" s="19"/>
      <c r="CS823" s="19"/>
      <c r="CT823" s="19"/>
      <c r="CU823" s="19"/>
      <c r="CV823" s="19"/>
    </row>
    <row r="824" spans="23:100" x14ac:dyDescent="0.25">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c r="CE824" s="19"/>
      <c r="CF824" s="19"/>
      <c r="CG824" s="19"/>
      <c r="CH824" s="19"/>
      <c r="CI824" s="19"/>
      <c r="CJ824" s="19"/>
      <c r="CK824" s="19"/>
      <c r="CL824" s="19"/>
      <c r="CM824" s="19"/>
      <c r="CN824" s="19"/>
      <c r="CO824" s="19"/>
      <c r="CP824" s="19"/>
      <c r="CQ824" s="19"/>
      <c r="CR824" s="19"/>
      <c r="CS824" s="19"/>
      <c r="CT824" s="19"/>
      <c r="CU824" s="19"/>
      <c r="CV824" s="19"/>
    </row>
    <row r="825" spans="23:100" x14ac:dyDescent="0.25">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c r="CA825" s="19"/>
      <c r="CB825" s="19"/>
      <c r="CC825" s="19"/>
      <c r="CD825" s="19"/>
      <c r="CE825" s="19"/>
      <c r="CF825" s="19"/>
      <c r="CG825" s="19"/>
      <c r="CH825" s="19"/>
      <c r="CI825" s="19"/>
      <c r="CJ825" s="19"/>
      <c r="CK825" s="19"/>
      <c r="CL825" s="19"/>
      <c r="CM825" s="19"/>
      <c r="CN825" s="19"/>
      <c r="CO825" s="19"/>
      <c r="CP825" s="19"/>
      <c r="CQ825" s="19"/>
      <c r="CR825" s="19"/>
      <c r="CS825" s="19"/>
      <c r="CT825" s="19"/>
      <c r="CU825" s="19"/>
      <c r="CV825" s="19"/>
    </row>
    <row r="826" spans="23:100" x14ac:dyDescent="0.25">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9"/>
      <c r="CE826" s="19"/>
      <c r="CF826" s="19"/>
      <c r="CG826" s="19"/>
      <c r="CH826" s="19"/>
      <c r="CI826" s="19"/>
      <c r="CJ826" s="19"/>
      <c r="CK826" s="19"/>
      <c r="CL826" s="19"/>
      <c r="CM826" s="19"/>
      <c r="CN826" s="19"/>
      <c r="CO826" s="19"/>
      <c r="CP826" s="19"/>
      <c r="CQ826" s="19"/>
      <c r="CR826" s="19"/>
      <c r="CS826" s="19"/>
      <c r="CT826" s="19"/>
      <c r="CU826" s="19"/>
      <c r="CV826" s="19"/>
    </row>
    <row r="827" spans="23:100" x14ac:dyDescent="0.25">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c r="CE827" s="19"/>
      <c r="CF827" s="19"/>
      <c r="CG827" s="19"/>
      <c r="CH827" s="19"/>
      <c r="CI827" s="19"/>
      <c r="CJ827" s="19"/>
      <c r="CK827" s="19"/>
      <c r="CL827" s="19"/>
      <c r="CM827" s="19"/>
      <c r="CN827" s="19"/>
      <c r="CO827" s="19"/>
      <c r="CP827" s="19"/>
      <c r="CQ827" s="19"/>
      <c r="CR827" s="19"/>
      <c r="CS827" s="19"/>
      <c r="CT827" s="19"/>
      <c r="CU827" s="19"/>
      <c r="CV827" s="19"/>
    </row>
    <row r="828" spans="23:100" x14ac:dyDescent="0.25">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9"/>
      <c r="CE828" s="19"/>
      <c r="CF828" s="19"/>
      <c r="CG828" s="19"/>
      <c r="CH828" s="19"/>
      <c r="CI828" s="19"/>
      <c r="CJ828" s="19"/>
      <c r="CK828" s="19"/>
      <c r="CL828" s="19"/>
      <c r="CM828" s="19"/>
      <c r="CN828" s="19"/>
      <c r="CO828" s="19"/>
      <c r="CP828" s="19"/>
      <c r="CQ828" s="19"/>
      <c r="CR828" s="19"/>
      <c r="CS828" s="19"/>
      <c r="CT828" s="19"/>
      <c r="CU828" s="19"/>
      <c r="CV828" s="19"/>
    </row>
    <row r="829" spans="23:100" x14ac:dyDescent="0.25">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c r="CA829" s="19"/>
      <c r="CB829" s="19"/>
      <c r="CC829" s="19"/>
      <c r="CD829" s="19"/>
      <c r="CE829" s="19"/>
      <c r="CF829" s="19"/>
      <c r="CG829" s="19"/>
      <c r="CH829" s="19"/>
      <c r="CI829" s="19"/>
      <c r="CJ829" s="19"/>
      <c r="CK829" s="19"/>
      <c r="CL829" s="19"/>
      <c r="CM829" s="19"/>
      <c r="CN829" s="19"/>
      <c r="CO829" s="19"/>
      <c r="CP829" s="19"/>
      <c r="CQ829" s="19"/>
      <c r="CR829" s="19"/>
      <c r="CS829" s="19"/>
      <c r="CT829" s="19"/>
      <c r="CU829" s="19"/>
      <c r="CV829" s="19"/>
    </row>
    <row r="830" spans="23:100" x14ac:dyDescent="0.25">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c r="CA830" s="19"/>
      <c r="CB830" s="19"/>
      <c r="CC830" s="19"/>
      <c r="CD830" s="19"/>
      <c r="CE830" s="19"/>
      <c r="CF830" s="19"/>
      <c r="CG830" s="19"/>
      <c r="CH830" s="19"/>
      <c r="CI830" s="19"/>
      <c r="CJ830" s="19"/>
      <c r="CK830" s="19"/>
      <c r="CL830" s="19"/>
      <c r="CM830" s="19"/>
      <c r="CN830" s="19"/>
      <c r="CO830" s="19"/>
      <c r="CP830" s="19"/>
      <c r="CQ830" s="19"/>
      <c r="CR830" s="19"/>
      <c r="CS830" s="19"/>
      <c r="CT830" s="19"/>
      <c r="CU830" s="19"/>
      <c r="CV830" s="19"/>
    </row>
    <row r="831" spans="23:100" x14ac:dyDescent="0.25">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c r="CA831" s="19"/>
      <c r="CB831" s="19"/>
      <c r="CC831" s="19"/>
      <c r="CD831" s="19"/>
      <c r="CE831" s="19"/>
      <c r="CF831" s="19"/>
      <c r="CG831" s="19"/>
      <c r="CH831" s="19"/>
      <c r="CI831" s="19"/>
      <c r="CJ831" s="19"/>
      <c r="CK831" s="19"/>
      <c r="CL831" s="19"/>
      <c r="CM831" s="19"/>
      <c r="CN831" s="19"/>
      <c r="CO831" s="19"/>
      <c r="CP831" s="19"/>
      <c r="CQ831" s="19"/>
      <c r="CR831" s="19"/>
      <c r="CS831" s="19"/>
      <c r="CT831" s="19"/>
      <c r="CU831" s="19"/>
      <c r="CV831" s="19"/>
    </row>
    <row r="832" spans="23:100" x14ac:dyDescent="0.25">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c r="CA832" s="19"/>
      <c r="CB832" s="19"/>
      <c r="CC832" s="19"/>
      <c r="CD832" s="19"/>
      <c r="CE832" s="19"/>
      <c r="CF832" s="19"/>
      <c r="CG832" s="19"/>
      <c r="CH832" s="19"/>
      <c r="CI832" s="19"/>
      <c r="CJ832" s="19"/>
      <c r="CK832" s="19"/>
      <c r="CL832" s="19"/>
      <c r="CM832" s="19"/>
      <c r="CN832" s="19"/>
      <c r="CO832" s="19"/>
      <c r="CP832" s="19"/>
      <c r="CQ832" s="19"/>
      <c r="CR832" s="19"/>
      <c r="CS832" s="19"/>
      <c r="CT832" s="19"/>
      <c r="CU832" s="19"/>
      <c r="CV832" s="19"/>
    </row>
    <row r="833" spans="23:100" x14ac:dyDescent="0.25">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c r="CA833" s="19"/>
      <c r="CB833" s="19"/>
      <c r="CC833" s="19"/>
      <c r="CD833" s="19"/>
      <c r="CE833" s="19"/>
      <c r="CF833" s="19"/>
      <c r="CG833" s="19"/>
      <c r="CH833" s="19"/>
      <c r="CI833" s="19"/>
      <c r="CJ833" s="19"/>
      <c r="CK833" s="19"/>
      <c r="CL833" s="19"/>
      <c r="CM833" s="19"/>
      <c r="CN833" s="19"/>
      <c r="CO833" s="19"/>
      <c r="CP833" s="19"/>
      <c r="CQ833" s="19"/>
      <c r="CR833" s="19"/>
      <c r="CS833" s="19"/>
      <c r="CT833" s="19"/>
      <c r="CU833" s="19"/>
      <c r="CV833" s="19"/>
    </row>
    <row r="834" spans="23:100" x14ac:dyDescent="0.25">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c r="CA834" s="19"/>
      <c r="CB834" s="19"/>
      <c r="CC834" s="19"/>
      <c r="CD834" s="19"/>
      <c r="CE834" s="19"/>
      <c r="CF834" s="19"/>
      <c r="CG834" s="19"/>
      <c r="CH834" s="19"/>
      <c r="CI834" s="19"/>
      <c r="CJ834" s="19"/>
      <c r="CK834" s="19"/>
      <c r="CL834" s="19"/>
      <c r="CM834" s="19"/>
      <c r="CN834" s="19"/>
      <c r="CO834" s="19"/>
      <c r="CP834" s="19"/>
      <c r="CQ834" s="19"/>
      <c r="CR834" s="19"/>
      <c r="CS834" s="19"/>
      <c r="CT834" s="19"/>
      <c r="CU834" s="19"/>
      <c r="CV834" s="19"/>
    </row>
    <row r="835" spans="23:100" x14ac:dyDescent="0.25">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c r="CA835" s="19"/>
      <c r="CB835" s="19"/>
      <c r="CC835" s="19"/>
      <c r="CD835" s="19"/>
      <c r="CE835" s="19"/>
      <c r="CF835" s="19"/>
      <c r="CG835" s="19"/>
      <c r="CH835" s="19"/>
      <c r="CI835" s="19"/>
      <c r="CJ835" s="19"/>
      <c r="CK835" s="19"/>
      <c r="CL835" s="19"/>
      <c r="CM835" s="19"/>
      <c r="CN835" s="19"/>
      <c r="CO835" s="19"/>
      <c r="CP835" s="19"/>
      <c r="CQ835" s="19"/>
      <c r="CR835" s="19"/>
      <c r="CS835" s="19"/>
      <c r="CT835" s="19"/>
      <c r="CU835" s="19"/>
      <c r="CV835" s="19"/>
    </row>
    <row r="836" spans="23:100" x14ac:dyDescent="0.25">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c r="CA836" s="19"/>
      <c r="CB836" s="19"/>
      <c r="CC836" s="19"/>
      <c r="CD836" s="19"/>
      <c r="CE836" s="19"/>
      <c r="CF836" s="19"/>
      <c r="CG836" s="19"/>
      <c r="CH836" s="19"/>
      <c r="CI836" s="19"/>
      <c r="CJ836" s="19"/>
      <c r="CK836" s="19"/>
      <c r="CL836" s="19"/>
      <c r="CM836" s="19"/>
      <c r="CN836" s="19"/>
      <c r="CO836" s="19"/>
      <c r="CP836" s="19"/>
      <c r="CQ836" s="19"/>
      <c r="CR836" s="19"/>
      <c r="CS836" s="19"/>
      <c r="CT836" s="19"/>
      <c r="CU836" s="19"/>
      <c r="CV836" s="19"/>
    </row>
    <row r="837" spans="23:100" x14ac:dyDescent="0.25">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c r="CA837" s="19"/>
      <c r="CB837" s="19"/>
      <c r="CC837" s="19"/>
      <c r="CD837" s="19"/>
      <c r="CE837" s="19"/>
      <c r="CF837" s="19"/>
      <c r="CG837" s="19"/>
      <c r="CH837" s="19"/>
      <c r="CI837" s="19"/>
      <c r="CJ837" s="19"/>
      <c r="CK837" s="19"/>
      <c r="CL837" s="19"/>
      <c r="CM837" s="19"/>
      <c r="CN837" s="19"/>
      <c r="CO837" s="19"/>
      <c r="CP837" s="19"/>
      <c r="CQ837" s="19"/>
      <c r="CR837" s="19"/>
      <c r="CS837" s="19"/>
      <c r="CT837" s="19"/>
      <c r="CU837" s="19"/>
      <c r="CV837" s="19"/>
    </row>
    <row r="838" spans="23:100" x14ac:dyDescent="0.25">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c r="CA838" s="19"/>
      <c r="CB838" s="19"/>
      <c r="CC838" s="19"/>
      <c r="CD838" s="19"/>
      <c r="CE838" s="19"/>
      <c r="CF838" s="19"/>
      <c r="CG838" s="19"/>
      <c r="CH838" s="19"/>
      <c r="CI838" s="19"/>
      <c r="CJ838" s="19"/>
      <c r="CK838" s="19"/>
      <c r="CL838" s="19"/>
      <c r="CM838" s="19"/>
      <c r="CN838" s="19"/>
      <c r="CO838" s="19"/>
      <c r="CP838" s="19"/>
      <c r="CQ838" s="19"/>
      <c r="CR838" s="19"/>
      <c r="CS838" s="19"/>
      <c r="CT838" s="19"/>
      <c r="CU838" s="19"/>
      <c r="CV838" s="19"/>
    </row>
    <row r="839" spans="23:100" x14ac:dyDescent="0.25">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c r="CA839" s="19"/>
      <c r="CB839" s="19"/>
      <c r="CC839" s="19"/>
      <c r="CD839" s="19"/>
      <c r="CE839" s="19"/>
      <c r="CF839" s="19"/>
      <c r="CG839" s="19"/>
      <c r="CH839" s="19"/>
      <c r="CI839" s="19"/>
      <c r="CJ839" s="19"/>
      <c r="CK839" s="19"/>
      <c r="CL839" s="19"/>
      <c r="CM839" s="19"/>
      <c r="CN839" s="19"/>
      <c r="CO839" s="19"/>
      <c r="CP839" s="19"/>
      <c r="CQ839" s="19"/>
      <c r="CR839" s="19"/>
      <c r="CS839" s="19"/>
      <c r="CT839" s="19"/>
      <c r="CU839" s="19"/>
      <c r="CV839" s="19"/>
    </row>
    <row r="840" spans="23:100" x14ac:dyDescent="0.25">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c r="CA840" s="19"/>
      <c r="CB840" s="19"/>
      <c r="CC840" s="19"/>
      <c r="CD840" s="19"/>
      <c r="CE840" s="19"/>
      <c r="CF840" s="19"/>
      <c r="CG840" s="19"/>
      <c r="CH840" s="19"/>
      <c r="CI840" s="19"/>
      <c r="CJ840" s="19"/>
      <c r="CK840" s="19"/>
      <c r="CL840" s="19"/>
      <c r="CM840" s="19"/>
      <c r="CN840" s="19"/>
      <c r="CO840" s="19"/>
      <c r="CP840" s="19"/>
      <c r="CQ840" s="19"/>
      <c r="CR840" s="19"/>
      <c r="CS840" s="19"/>
      <c r="CT840" s="19"/>
      <c r="CU840" s="19"/>
      <c r="CV840" s="19"/>
    </row>
    <row r="841" spans="23:100" x14ac:dyDescent="0.25">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c r="CA841" s="19"/>
      <c r="CB841" s="19"/>
      <c r="CC841" s="19"/>
      <c r="CD841" s="19"/>
      <c r="CE841" s="19"/>
      <c r="CF841" s="19"/>
      <c r="CG841" s="19"/>
      <c r="CH841" s="19"/>
      <c r="CI841" s="19"/>
      <c r="CJ841" s="19"/>
      <c r="CK841" s="19"/>
      <c r="CL841" s="19"/>
      <c r="CM841" s="19"/>
      <c r="CN841" s="19"/>
      <c r="CO841" s="19"/>
      <c r="CP841" s="19"/>
      <c r="CQ841" s="19"/>
      <c r="CR841" s="19"/>
      <c r="CS841" s="19"/>
      <c r="CT841" s="19"/>
      <c r="CU841" s="19"/>
      <c r="CV841" s="19"/>
    </row>
    <row r="842" spans="23:100" x14ac:dyDescent="0.25">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c r="CA842" s="19"/>
      <c r="CB842" s="19"/>
      <c r="CC842" s="19"/>
      <c r="CD842" s="19"/>
      <c r="CE842" s="19"/>
      <c r="CF842" s="19"/>
      <c r="CG842" s="19"/>
      <c r="CH842" s="19"/>
      <c r="CI842" s="19"/>
      <c r="CJ842" s="19"/>
      <c r="CK842" s="19"/>
      <c r="CL842" s="19"/>
      <c r="CM842" s="19"/>
      <c r="CN842" s="19"/>
      <c r="CO842" s="19"/>
      <c r="CP842" s="19"/>
      <c r="CQ842" s="19"/>
      <c r="CR842" s="19"/>
      <c r="CS842" s="19"/>
      <c r="CT842" s="19"/>
      <c r="CU842" s="19"/>
      <c r="CV842" s="19"/>
    </row>
    <row r="843" spans="23:100" x14ac:dyDescent="0.25">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c r="CA843" s="19"/>
      <c r="CB843" s="19"/>
      <c r="CC843" s="19"/>
      <c r="CD843" s="19"/>
      <c r="CE843" s="19"/>
      <c r="CF843" s="19"/>
      <c r="CG843" s="19"/>
      <c r="CH843" s="19"/>
      <c r="CI843" s="19"/>
      <c r="CJ843" s="19"/>
      <c r="CK843" s="19"/>
      <c r="CL843" s="19"/>
      <c r="CM843" s="19"/>
      <c r="CN843" s="19"/>
      <c r="CO843" s="19"/>
      <c r="CP843" s="19"/>
      <c r="CQ843" s="19"/>
      <c r="CR843" s="19"/>
      <c r="CS843" s="19"/>
      <c r="CT843" s="19"/>
      <c r="CU843" s="19"/>
      <c r="CV843" s="19"/>
    </row>
    <row r="844" spans="23:100" x14ac:dyDescent="0.25">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c r="CA844" s="19"/>
      <c r="CB844" s="19"/>
      <c r="CC844" s="19"/>
      <c r="CD844" s="19"/>
      <c r="CE844" s="19"/>
      <c r="CF844" s="19"/>
      <c r="CG844" s="19"/>
      <c r="CH844" s="19"/>
      <c r="CI844" s="19"/>
      <c r="CJ844" s="19"/>
      <c r="CK844" s="19"/>
      <c r="CL844" s="19"/>
      <c r="CM844" s="19"/>
      <c r="CN844" s="19"/>
      <c r="CO844" s="19"/>
      <c r="CP844" s="19"/>
      <c r="CQ844" s="19"/>
      <c r="CR844" s="19"/>
      <c r="CS844" s="19"/>
      <c r="CT844" s="19"/>
      <c r="CU844" s="19"/>
      <c r="CV844" s="19"/>
    </row>
    <row r="845" spans="23:100" x14ac:dyDescent="0.25">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c r="CA845" s="19"/>
      <c r="CB845" s="19"/>
      <c r="CC845" s="19"/>
      <c r="CD845" s="19"/>
      <c r="CE845" s="19"/>
      <c r="CF845" s="19"/>
      <c r="CG845" s="19"/>
      <c r="CH845" s="19"/>
      <c r="CI845" s="19"/>
      <c r="CJ845" s="19"/>
      <c r="CK845" s="19"/>
      <c r="CL845" s="19"/>
      <c r="CM845" s="19"/>
      <c r="CN845" s="19"/>
      <c r="CO845" s="19"/>
      <c r="CP845" s="19"/>
      <c r="CQ845" s="19"/>
      <c r="CR845" s="19"/>
      <c r="CS845" s="19"/>
      <c r="CT845" s="19"/>
      <c r="CU845" s="19"/>
      <c r="CV845" s="19"/>
    </row>
    <row r="846" spans="23:100" x14ac:dyDescent="0.25">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c r="CT846" s="19"/>
      <c r="CU846" s="19"/>
      <c r="CV846" s="19"/>
    </row>
    <row r="847" spans="23:100" x14ac:dyDescent="0.25">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c r="CA847" s="19"/>
      <c r="CB847" s="19"/>
      <c r="CC847" s="19"/>
      <c r="CD847" s="19"/>
      <c r="CE847" s="19"/>
      <c r="CF847" s="19"/>
      <c r="CG847" s="19"/>
      <c r="CH847" s="19"/>
      <c r="CI847" s="19"/>
      <c r="CJ847" s="19"/>
      <c r="CK847" s="19"/>
      <c r="CL847" s="19"/>
      <c r="CM847" s="19"/>
      <c r="CN847" s="19"/>
      <c r="CO847" s="19"/>
      <c r="CP847" s="19"/>
      <c r="CQ847" s="19"/>
      <c r="CR847" s="19"/>
      <c r="CS847" s="19"/>
      <c r="CT847" s="19"/>
      <c r="CU847" s="19"/>
      <c r="CV847" s="19"/>
    </row>
    <row r="848" spans="23:100" x14ac:dyDescent="0.25">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c r="CA848" s="19"/>
      <c r="CB848" s="19"/>
      <c r="CC848" s="19"/>
      <c r="CD848" s="19"/>
      <c r="CE848" s="19"/>
      <c r="CF848" s="19"/>
      <c r="CG848" s="19"/>
      <c r="CH848" s="19"/>
      <c r="CI848" s="19"/>
      <c r="CJ848" s="19"/>
      <c r="CK848" s="19"/>
      <c r="CL848" s="19"/>
      <c r="CM848" s="19"/>
      <c r="CN848" s="19"/>
      <c r="CO848" s="19"/>
      <c r="CP848" s="19"/>
      <c r="CQ848" s="19"/>
      <c r="CR848" s="19"/>
      <c r="CS848" s="19"/>
      <c r="CT848" s="19"/>
      <c r="CU848" s="19"/>
      <c r="CV848" s="19"/>
    </row>
    <row r="849" spans="23:100" x14ac:dyDescent="0.25">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c r="CE849" s="19"/>
      <c r="CF849" s="19"/>
      <c r="CG849" s="19"/>
      <c r="CH849" s="19"/>
      <c r="CI849" s="19"/>
      <c r="CJ849" s="19"/>
      <c r="CK849" s="19"/>
      <c r="CL849" s="19"/>
      <c r="CM849" s="19"/>
      <c r="CN849" s="19"/>
      <c r="CO849" s="19"/>
      <c r="CP849" s="19"/>
      <c r="CQ849" s="19"/>
      <c r="CR849" s="19"/>
      <c r="CS849" s="19"/>
      <c r="CT849" s="19"/>
      <c r="CU849" s="19"/>
      <c r="CV849" s="19"/>
    </row>
    <row r="850" spans="23:100" x14ac:dyDescent="0.25">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c r="CA850" s="19"/>
      <c r="CB850" s="19"/>
      <c r="CC850" s="19"/>
      <c r="CD850" s="19"/>
      <c r="CE850" s="19"/>
      <c r="CF850" s="19"/>
      <c r="CG850" s="19"/>
      <c r="CH850" s="19"/>
      <c r="CI850" s="19"/>
      <c r="CJ850" s="19"/>
      <c r="CK850" s="19"/>
      <c r="CL850" s="19"/>
      <c r="CM850" s="19"/>
      <c r="CN850" s="19"/>
      <c r="CO850" s="19"/>
      <c r="CP850" s="19"/>
      <c r="CQ850" s="19"/>
      <c r="CR850" s="19"/>
      <c r="CS850" s="19"/>
      <c r="CT850" s="19"/>
      <c r="CU850" s="19"/>
      <c r="CV850" s="19"/>
    </row>
    <row r="851" spans="23:100" x14ac:dyDescent="0.25">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c r="CA851" s="19"/>
      <c r="CB851" s="19"/>
      <c r="CC851" s="19"/>
      <c r="CD851" s="19"/>
      <c r="CE851" s="19"/>
      <c r="CF851" s="19"/>
      <c r="CG851" s="19"/>
      <c r="CH851" s="19"/>
      <c r="CI851" s="19"/>
      <c r="CJ851" s="19"/>
      <c r="CK851" s="19"/>
      <c r="CL851" s="19"/>
      <c r="CM851" s="19"/>
      <c r="CN851" s="19"/>
      <c r="CO851" s="19"/>
      <c r="CP851" s="19"/>
      <c r="CQ851" s="19"/>
      <c r="CR851" s="19"/>
      <c r="CS851" s="19"/>
      <c r="CT851" s="19"/>
      <c r="CU851" s="19"/>
      <c r="CV851" s="19"/>
    </row>
    <row r="852" spans="23:100" x14ac:dyDescent="0.25">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c r="CA852" s="19"/>
      <c r="CB852" s="19"/>
      <c r="CC852" s="19"/>
      <c r="CD852" s="19"/>
      <c r="CE852" s="19"/>
      <c r="CF852" s="19"/>
      <c r="CG852" s="19"/>
      <c r="CH852" s="19"/>
      <c r="CI852" s="19"/>
      <c r="CJ852" s="19"/>
      <c r="CK852" s="19"/>
      <c r="CL852" s="19"/>
      <c r="CM852" s="19"/>
      <c r="CN852" s="19"/>
      <c r="CO852" s="19"/>
      <c r="CP852" s="19"/>
      <c r="CQ852" s="19"/>
      <c r="CR852" s="19"/>
      <c r="CS852" s="19"/>
      <c r="CT852" s="19"/>
      <c r="CU852" s="19"/>
      <c r="CV852" s="19"/>
    </row>
    <row r="853" spans="23:100" x14ac:dyDescent="0.25">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c r="CA853" s="19"/>
      <c r="CB853" s="19"/>
      <c r="CC853" s="19"/>
      <c r="CD853" s="19"/>
      <c r="CE853" s="19"/>
      <c r="CF853" s="19"/>
      <c r="CG853" s="19"/>
      <c r="CH853" s="19"/>
      <c r="CI853" s="19"/>
      <c r="CJ853" s="19"/>
      <c r="CK853" s="19"/>
      <c r="CL853" s="19"/>
      <c r="CM853" s="19"/>
      <c r="CN853" s="19"/>
      <c r="CO853" s="19"/>
      <c r="CP853" s="19"/>
      <c r="CQ853" s="19"/>
      <c r="CR853" s="19"/>
      <c r="CS853" s="19"/>
      <c r="CT853" s="19"/>
      <c r="CU853" s="19"/>
      <c r="CV853" s="19"/>
    </row>
    <row r="854" spans="23:100" x14ac:dyDescent="0.25">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c r="CE854" s="19"/>
      <c r="CF854" s="19"/>
      <c r="CG854" s="19"/>
      <c r="CH854" s="19"/>
      <c r="CI854" s="19"/>
      <c r="CJ854" s="19"/>
      <c r="CK854" s="19"/>
      <c r="CL854" s="19"/>
      <c r="CM854" s="19"/>
      <c r="CN854" s="19"/>
      <c r="CO854" s="19"/>
      <c r="CP854" s="19"/>
      <c r="CQ854" s="19"/>
      <c r="CR854" s="19"/>
      <c r="CS854" s="19"/>
      <c r="CT854" s="19"/>
      <c r="CU854" s="19"/>
      <c r="CV854" s="19"/>
    </row>
    <row r="855" spans="23:100" x14ac:dyDescent="0.25">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c r="CA855" s="19"/>
      <c r="CB855" s="19"/>
      <c r="CC855" s="19"/>
      <c r="CD855" s="19"/>
      <c r="CE855" s="19"/>
      <c r="CF855" s="19"/>
      <c r="CG855" s="19"/>
      <c r="CH855" s="19"/>
      <c r="CI855" s="19"/>
      <c r="CJ855" s="19"/>
      <c r="CK855" s="19"/>
      <c r="CL855" s="19"/>
      <c r="CM855" s="19"/>
      <c r="CN855" s="19"/>
      <c r="CO855" s="19"/>
      <c r="CP855" s="19"/>
      <c r="CQ855" s="19"/>
      <c r="CR855" s="19"/>
      <c r="CS855" s="19"/>
      <c r="CT855" s="19"/>
      <c r="CU855" s="19"/>
      <c r="CV855" s="19"/>
    </row>
    <row r="856" spans="23:100" x14ac:dyDescent="0.25">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c r="CA856" s="19"/>
      <c r="CB856" s="19"/>
      <c r="CC856" s="19"/>
      <c r="CD856" s="19"/>
      <c r="CE856" s="19"/>
      <c r="CF856" s="19"/>
      <c r="CG856" s="19"/>
      <c r="CH856" s="19"/>
      <c r="CI856" s="19"/>
      <c r="CJ856" s="19"/>
      <c r="CK856" s="19"/>
      <c r="CL856" s="19"/>
      <c r="CM856" s="19"/>
      <c r="CN856" s="19"/>
      <c r="CO856" s="19"/>
      <c r="CP856" s="19"/>
      <c r="CQ856" s="19"/>
      <c r="CR856" s="19"/>
      <c r="CS856" s="19"/>
      <c r="CT856" s="19"/>
      <c r="CU856" s="19"/>
      <c r="CV856" s="19"/>
    </row>
    <row r="857" spans="23:100" x14ac:dyDescent="0.25">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c r="CA857" s="19"/>
      <c r="CB857" s="19"/>
      <c r="CC857" s="19"/>
      <c r="CD857" s="19"/>
      <c r="CE857" s="19"/>
      <c r="CF857" s="19"/>
      <c r="CG857" s="19"/>
      <c r="CH857" s="19"/>
      <c r="CI857" s="19"/>
      <c r="CJ857" s="19"/>
      <c r="CK857" s="19"/>
      <c r="CL857" s="19"/>
      <c r="CM857" s="19"/>
      <c r="CN857" s="19"/>
      <c r="CO857" s="19"/>
      <c r="CP857" s="19"/>
      <c r="CQ857" s="19"/>
      <c r="CR857" s="19"/>
      <c r="CS857" s="19"/>
      <c r="CT857" s="19"/>
      <c r="CU857" s="19"/>
      <c r="CV857" s="19"/>
    </row>
    <row r="858" spans="23:100" x14ac:dyDescent="0.25">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c r="CA858" s="19"/>
      <c r="CB858" s="19"/>
      <c r="CC858" s="19"/>
      <c r="CD858" s="19"/>
      <c r="CE858" s="19"/>
      <c r="CF858" s="19"/>
      <c r="CG858" s="19"/>
      <c r="CH858" s="19"/>
      <c r="CI858" s="19"/>
      <c r="CJ858" s="19"/>
      <c r="CK858" s="19"/>
      <c r="CL858" s="19"/>
      <c r="CM858" s="19"/>
      <c r="CN858" s="19"/>
      <c r="CO858" s="19"/>
      <c r="CP858" s="19"/>
      <c r="CQ858" s="19"/>
      <c r="CR858" s="19"/>
      <c r="CS858" s="19"/>
      <c r="CT858" s="19"/>
      <c r="CU858" s="19"/>
      <c r="CV858" s="19"/>
    </row>
    <row r="859" spans="23:100" x14ac:dyDescent="0.25">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c r="CA859" s="19"/>
      <c r="CB859" s="19"/>
      <c r="CC859" s="19"/>
      <c r="CD859" s="19"/>
      <c r="CE859" s="19"/>
      <c r="CF859" s="19"/>
      <c r="CG859" s="19"/>
      <c r="CH859" s="19"/>
      <c r="CI859" s="19"/>
      <c r="CJ859" s="19"/>
      <c r="CK859" s="19"/>
      <c r="CL859" s="19"/>
      <c r="CM859" s="19"/>
      <c r="CN859" s="19"/>
      <c r="CO859" s="19"/>
      <c r="CP859" s="19"/>
      <c r="CQ859" s="19"/>
      <c r="CR859" s="19"/>
      <c r="CS859" s="19"/>
      <c r="CT859" s="19"/>
      <c r="CU859" s="19"/>
      <c r="CV859" s="19"/>
    </row>
    <row r="860" spans="23:100" x14ac:dyDescent="0.25">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c r="CA860" s="19"/>
      <c r="CB860" s="19"/>
      <c r="CC860" s="19"/>
      <c r="CD860" s="19"/>
      <c r="CE860" s="19"/>
      <c r="CF860" s="19"/>
      <c r="CG860" s="19"/>
      <c r="CH860" s="19"/>
      <c r="CI860" s="19"/>
      <c r="CJ860" s="19"/>
      <c r="CK860" s="19"/>
      <c r="CL860" s="19"/>
      <c r="CM860" s="19"/>
      <c r="CN860" s="19"/>
      <c r="CO860" s="19"/>
      <c r="CP860" s="19"/>
      <c r="CQ860" s="19"/>
      <c r="CR860" s="19"/>
      <c r="CS860" s="19"/>
      <c r="CT860" s="19"/>
      <c r="CU860" s="19"/>
      <c r="CV860" s="19"/>
    </row>
    <row r="861" spans="23:100" x14ac:dyDescent="0.25">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c r="CA861" s="19"/>
      <c r="CB861" s="19"/>
      <c r="CC861" s="19"/>
      <c r="CD861" s="19"/>
      <c r="CE861" s="19"/>
      <c r="CF861" s="19"/>
      <c r="CG861" s="19"/>
      <c r="CH861" s="19"/>
      <c r="CI861" s="19"/>
      <c r="CJ861" s="19"/>
      <c r="CK861" s="19"/>
      <c r="CL861" s="19"/>
      <c r="CM861" s="19"/>
      <c r="CN861" s="19"/>
      <c r="CO861" s="19"/>
      <c r="CP861" s="19"/>
      <c r="CQ861" s="19"/>
      <c r="CR861" s="19"/>
      <c r="CS861" s="19"/>
      <c r="CT861" s="19"/>
      <c r="CU861" s="19"/>
      <c r="CV861" s="19"/>
    </row>
    <row r="862" spans="23:100" x14ac:dyDescent="0.25">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c r="CA862" s="19"/>
      <c r="CB862" s="19"/>
      <c r="CC862" s="19"/>
      <c r="CD862" s="19"/>
      <c r="CE862" s="19"/>
      <c r="CF862" s="19"/>
      <c r="CG862" s="19"/>
      <c r="CH862" s="19"/>
      <c r="CI862" s="19"/>
      <c r="CJ862" s="19"/>
      <c r="CK862" s="19"/>
      <c r="CL862" s="19"/>
      <c r="CM862" s="19"/>
      <c r="CN862" s="19"/>
      <c r="CO862" s="19"/>
      <c r="CP862" s="19"/>
      <c r="CQ862" s="19"/>
      <c r="CR862" s="19"/>
      <c r="CS862" s="19"/>
      <c r="CT862" s="19"/>
      <c r="CU862" s="19"/>
      <c r="CV862" s="19"/>
    </row>
    <row r="863" spans="23:100" x14ac:dyDescent="0.25">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c r="CA863" s="19"/>
      <c r="CB863" s="19"/>
      <c r="CC863" s="19"/>
      <c r="CD863" s="19"/>
      <c r="CE863" s="19"/>
      <c r="CF863" s="19"/>
      <c r="CG863" s="19"/>
      <c r="CH863" s="19"/>
      <c r="CI863" s="19"/>
      <c r="CJ863" s="19"/>
      <c r="CK863" s="19"/>
      <c r="CL863" s="19"/>
      <c r="CM863" s="19"/>
      <c r="CN863" s="19"/>
      <c r="CO863" s="19"/>
      <c r="CP863" s="19"/>
      <c r="CQ863" s="19"/>
      <c r="CR863" s="19"/>
      <c r="CS863" s="19"/>
      <c r="CT863" s="19"/>
      <c r="CU863" s="19"/>
      <c r="CV863" s="19"/>
    </row>
    <row r="864" spans="23:100" x14ac:dyDescent="0.25">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c r="CA864" s="19"/>
      <c r="CB864" s="19"/>
      <c r="CC864" s="19"/>
      <c r="CD864" s="19"/>
      <c r="CE864" s="19"/>
      <c r="CF864" s="19"/>
      <c r="CG864" s="19"/>
      <c r="CH864" s="19"/>
      <c r="CI864" s="19"/>
      <c r="CJ864" s="19"/>
      <c r="CK864" s="19"/>
      <c r="CL864" s="19"/>
      <c r="CM864" s="19"/>
      <c r="CN864" s="19"/>
      <c r="CO864" s="19"/>
      <c r="CP864" s="19"/>
      <c r="CQ864" s="19"/>
      <c r="CR864" s="19"/>
      <c r="CS864" s="19"/>
      <c r="CT864" s="19"/>
      <c r="CU864" s="19"/>
      <c r="CV864" s="19"/>
    </row>
    <row r="865" spans="23:100" x14ac:dyDescent="0.25">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c r="CA865" s="19"/>
      <c r="CB865" s="19"/>
      <c r="CC865" s="19"/>
      <c r="CD865" s="19"/>
      <c r="CE865" s="19"/>
      <c r="CF865" s="19"/>
      <c r="CG865" s="19"/>
      <c r="CH865" s="19"/>
      <c r="CI865" s="19"/>
      <c r="CJ865" s="19"/>
      <c r="CK865" s="19"/>
      <c r="CL865" s="19"/>
      <c r="CM865" s="19"/>
      <c r="CN865" s="19"/>
      <c r="CO865" s="19"/>
      <c r="CP865" s="19"/>
      <c r="CQ865" s="19"/>
      <c r="CR865" s="19"/>
      <c r="CS865" s="19"/>
      <c r="CT865" s="19"/>
      <c r="CU865" s="19"/>
      <c r="CV865" s="19"/>
    </row>
    <row r="866" spans="23:100" x14ac:dyDescent="0.25"/>
    <row r="867" spans="23:100" x14ac:dyDescent="0.25"/>
    <row r="868" spans="23:100" x14ac:dyDescent="0.25"/>
    <row r="869" spans="23:100" x14ac:dyDescent="0.25"/>
    <row r="870" spans="23:100" x14ac:dyDescent="0.25"/>
    <row r="871" spans="23:100" x14ac:dyDescent="0.25"/>
    <row r="872" spans="23:100" x14ac:dyDescent="0.25"/>
    <row r="873" spans="23:100" x14ac:dyDescent="0.25"/>
    <row r="874" spans="23:100" x14ac:dyDescent="0.25"/>
    <row r="875" spans="23:100" x14ac:dyDescent="0.25"/>
    <row r="876" spans="23:100" x14ac:dyDescent="0.25"/>
    <row r="877" spans="23:100" x14ac:dyDescent="0.25"/>
    <row r="878" spans="23:100" x14ac:dyDescent="0.25"/>
    <row r="879" spans="23:100" x14ac:dyDescent="0.25"/>
    <row r="880" spans="23:10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c47ec2-6222-4f0f-9d68-0b8aa77dfcd1">
      <Terms xmlns="http://schemas.microsoft.com/office/infopath/2007/PartnerControls"/>
    </lcf76f155ced4ddcb4097134ff3c332f>
    <TaxCatchAll xmlns="330f7c68-f84d-4d0c-bb85-d5b9b2a4bfb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26949-B139-4D20-B90D-9F22AA31E8B5}">
  <ds:schemaRefs>
    <ds:schemaRef ds:uri="http://www.w3.org/XML/1998/namespace"/>
    <ds:schemaRef ds:uri="http://purl.org/dc/terms/"/>
    <ds:schemaRef ds:uri="f0a9ce1a-aeef-46bf-aaf1-b935f7b877db"/>
    <ds:schemaRef ds:uri="http://schemas.microsoft.com/office/2006/documentManagement/types"/>
    <ds:schemaRef ds:uri="http://purl.org/dc/elements/1.1/"/>
    <ds:schemaRef ds:uri="http://schemas.microsoft.com/office/infopath/2007/PartnerControls"/>
    <ds:schemaRef ds:uri="http://purl.org/dc/dcmitype/"/>
    <ds:schemaRef ds:uri="http://schemas.microsoft.com/office/2006/metadata/properties"/>
    <ds:schemaRef ds:uri="http://schemas.openxmlformats.org/package/2006/metadata/core-properties"/>
    <ds:schemaRef ds:uri="6facb43c-5bb6-4d1b-bcd6-518890bae2fd"/>
    <ds:schemaRef ds:uri="bac47ec2-6222-4f0f-9d68-0b8aa77dfcd1"/>
    <ds:schemaRef ds:uri="330f7c68-f84d-4d0c-bb85-d5b9b2a4bfbc"/>
    <ds:schemaRef ds:uri="http://schemas.microsoft.com/sharepoint/v3"/>
  </ds:schemaRefs>
</ds:datastoreItem>
</file>

<file path=customXml/itemProps2.xml><?xml version="1.0" encoding="utf-8"?>
<ds:datastoreItem xmlns:ds="http://schemas.openxmlformats.org/officeDocument/2006/customXml" ds:itemID="{6A4AEDF0-515D-4B50-B671-627E3B137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170FE9-A608-45C1-B0C2-6E47898F89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Service Seasons</vt:lpstr>
      <vt:lpstr>Flexibility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Emilis Srage</dc:creator>
  <cp:keywords/>
  <dc:description/>
  <cp:lastModifiedBy>Ajadi Ronke (Distribution)</cp:lastModifiedBy>
  <cp:revision/>
  <dcterms:created xsi:type="dcterms:W3CDTF">2024-03-12T09:26:59Z</dcterms:created>
  <dcterms:modified xsi:type="dcterms:W3CDTF">2024-12-04T13:16:26Z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0x010100D5E243504CB5AF429D425675908E329A</vt:lpwstr>
  </property>
  <property fmtid="{D5CDD505-2E9C-101B-9397-08002B2CF9AE}" pid="3" name="MediaServiceImageTags">
    <vt:lpwstr/>
  </property>
  <property fmtid="{D5CDD505-2E9C-101B-9397-08002B2CF9AE}" pid="4" name="MSIP_Label_4bbdab50-b622-4a89-b2f3-2dc9b27fe77a_Enabled">
    <vt:lpwstr>true</vt:lpwstr>
  </property>
  <property fmtid="{D5CDD505-2E9C-101B-9397-08002B2CF9AE}" pid="5" name="MSIP_Label_4bbdab50-b622-4a89-b2f3-2dc9b27fe77a_SetDate">
    <vt:lpwstr>2024-10-09T15:41:44Z</vt:lpwstr>
  </property>
  <property fmtid="{D5CDD505-2E9C-101B-9397-08002B2CF9AE}" pid="6" name="MSIP_Label_4bbdab50-b622-4a89-b2f3-2dc9b27fe77a_Method">
    <vt:lpwstr>Privileged</vt:lpwstr>
  </property>
  <property fmtid="{D5CDD505-2E9C-101B-9397-08002B2CF9AE}" pid="7" name="MSIP_Label_4bbdab50-b622-4a89-b2f3-2dc9b27fe77a_Name">
    <vt:lpwstr>4bbdab50-b622-4a89-b2f3-2dc9b27fe77a</vt:lpwstr>
  </property>
  <property fmtid="{D5CDD505-2E9C-101B-9397-08002B2CF9AE}" pid="8" name="MSIP_Label_4bbdab50-b622-4a89-b2f3-2dc9b27fe77a_SiteId">
    <vt:lpwstr>953b0f83-1ce6-45c3-82c9-1d847e372339</vt:lpwstr>
  </property>
  <property fmtid="{D5CDD505-2E9C-101B-9397-08002B2CF9AE}" pid="9" name="MSIP_Label_4bbdab50-b622-4a89-b2f3-2dc9b27fe77a_ActionId">
    <vt:lpwstr>09d7de4c-0b82-420d-8b62-5906f1fb2fb8</vt:lpwstr>
  </property>
  <property fmtid="{D5CDD505-2E9C-101B-9397-08002B2CF9AE}" pid="10" name="MSIP_Label_4bbdab50-b622-4a89-b2f3-2dc9b27fe77a_ContentBits">
    <vt:lpwstr>0</vt:lpwstr>
  </property>
</Properties>
</file>