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34" documentId="8_{4E796857-B7DC-4BAB-BEDB-2E7EEB0EFB72}" xr6:coauthVersionLast="47" xr6:coauthVersionMax="47" xr10:uidLastSave="{0E8A5977-6DC4-4817-9A77-CC8E2CC67995}"/>
  <bookViews>
    <workbookView xWindow="-110" yWindow="-110" windowWidth="19420" windowHeight="10300" activeTab="2" xr2:uid="{535F9283-7B97-42AF-97CF-39ADE08BFCF1}"/>
  </bookViews>
  <sheets>
    <sheet name="Definitions" sheetId="8" r:id="rId1"/>
    <sheet name="Service Seasons" sheetId="9" r:id="rId2"/>
    <sheet name="Flexibility Requirements" sheetId="7" r:id="rId3"/>
  </sheets>
  <definedNames>
    <definedName name="_xlnm._FilterDatabase" localSheetId="2" hidden="1">'Flexibility Requirements'!$A$1:$V$55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7" l="1"/>
  <c r="U3" i="7"/>
  <c r="U2" i="7"/>
  <c r="T4" i="7"/>
  <c r="T3" i="7"/>
  <c r="T2" i="7"/>
</calcChain>
</file>

<file path=xl/sharedStrings.xml><?xml version="1.0" encoding="utf-8"?>
<sst xmlns="http://schemas.openxmlformats.org/spreadsheetml/2006/main" count="124" uniqueCount="98">
  <si>
    <t>To participate in bidding, you must have a signed Overarching Agreement for the relevant Licence Area.</t>
  </si>
  <si>
    <t xml:space="preserve">The Flexibility Market Platform (FMP) Tender parameters are defined below: </t>
  </si>
  <si>
    <t xml:space="preserve">Information </t>
  </si>
  <si>
    <t xml:space="preserve">Description </t>
  </si>
  <si>
    <t>Licence Area</t>
  </si>
  <si>
    <t>The SSEN Distribution Licence area where the CMZs are located. SHEPD is the Licence area that covers the North of Scotland and SEPD covers central southern England.</t>
  </si>
  <si>
    <t>The name that will appear in Electron Connect for the bidding area. The CMZ name with the flexibility service, the season and year that the service will be delivered.</t>
  </si>
  <si>
    <t>Product Type</t>
  </si>
  <si>
    <t>The name of the flexibility service to be delivered to the CMZ identified under "Name".</t>
  </si>
  <si>
    <t>Power Type</t>
  </si>
  <si>
    <t>The type of Power being delivered. Active power is real power and is measured in MW.
Reactive power is measured in MVAr.</t>
  </si>
  <si>
    <t>Constraint Managed Zones</t>
  </si>
  <si>
    <t>The feeding area of the Distributed Energy Resources (DERs) being managed or where the Flexibility Services will be provided and to which the Flexibility Services will be delivered.</t>
  </si>
  <si>
    <t>Direction</t>
  </si>
  <si>
    <t xml:space="preserve">Generation Turn Up, Demand Turn Down: means an increase of net export of active power to or reduction of net import of active power from the Company's Network (also known as “GTU/DTD”).
</t>
  </si>
  <si>
    <t xml:space="preserve">Payment Type </t>
  </si>
  <si>
    <t>The payment types that the Company will make for the product type (SAOU_DA). It's made up of availability and utilisation prices. 
The availability price for the Scheduled Availability + Operational Utilisation - Day Ahead (SAOU_DA) services is in £/MW/h. 
The utilisation price for Scheduled Availability + Operational Utilisation - Day Ahead (SAOU_DA) services is in £/MWh.</t>
  </si>
  <si>
    <t>Availability Agreed</t>
  </si>
  <si>
    <t xml:space="preserve">The availability window will be confirmed at the point of trade, hence availability becomes a firm instruction at the point of bidding. This allows availability to be fixed and any non-delivery against the availability instruction, becomes a contractual reduction in payment. 
</t>
  </si>
  <si>
    <t>Utilisation Agreed</t>
  </si>
  <si>
    <t>Utilisation instruction is issued at day ahead through the Flexible Power system.</t>
  </si>
  <si>
    <t>Estimated volume (MW)</t>
  </si>
  <si>
    <t>The maximum estimated capacity of the services required.</t>
  </si>
  <si>
    <t>The forecast expected spend in this area (for the period of the call off) based on pricing and utilisation analysis.</t>
  </si>
  <si>
    <t>Contract Start Date</t>
  </si>
  <si>
    <t>The start date of the Call Off contract for the flexibility service being provided. Please note this will be longer than the service delivery window. The service delivery windows for the seasons can be found on the seasons tab.</t>
  </si>
  <si>
    <t>Contract End Date</t>
  </si>
  <si>
    <t>The end date of the Call Off contract for the flexibility service being provided.</t>
  </si>
  <si>
    <t>Period**</t>
  </si>
  <si>
    <t>The season that the service is required</t>
  </si>
  <si>
    <t>Days of the week</t>
  </si>
  <si>
    <t>The days of the week that the flexibility service may be required.</t>
  </si>
  <si>
    <t>Service Window Start</t>
  </si>
  <si>
    <t>The time period during the Service Period during which the Provider agrees to start to make the service Available and provide the Flexibility Services to the Company in accordance with the Agreement.</t>
  </si>
  <si>
    <t>Service Window End</t>
  </si>
  <si>
    <t>The time period during the Service Period during which the Provider agrees to end the Availability of the flexibility service to the Company in accordance with the Agreement .</t>
  </si>
  <si>
    <t>An estimation of the number of hours that the service is expected to be utilised for.</t>
  </si>
  <si>
    <t>An estimation of the number of hours that the service is expected to be available for.</t>
  </si>
  <si>
    <t>*</t>
  </si>
  <si>
    <t>These parameters are provided for information only.</t>
  </si>
  <si>
    <t xml:space="preserve">e.g. Financial year: </t>
  </si>
  <si>
    <t>2024/25</t>
  </si>
  <si>
    <t>Season</t>
  </si>
  <si>
    <t>North License Area (SHEPD)</t>
  </si>
  <si>
    <t>South License Area (SEPD)</t>
  </si>
  <si>
    <t>Spring</t>
  </si>
  <si>
    <r>
      <rPr>
        <u/>
        <sz val="11"/>
        <color theme="1"/>
        <rFont val="Arial"/>
        <family val="2"/>
      </rPr>
      <t>1st April - 31st May</t>
    </r>
    <r>
      <rPr>
        <sz val="11"/>
        <color theme="1"/>
        <rFont val="Aptos Narrow"/>
        <family val="2"/>
        <scheme val="minor"/>
      </rPr>
      <t xml:space="preserve">
1st April - 30th April 2024, 1st May - 31st May 2024</t>
    </r>
  </si>
  <si>
    <r>
      <rPr>
        <u/>
        <sz val="11"/>
        <color theme="1"/>
        <rFont val="Arial"/>
        <family val="2"/>
      </rPr>
      <t>1st March - 30th April</t>
    </r>
    <r>
      <rPr>
        <sz val="11"/>
        <color theme="1"/>
        <rFont val="Aptos Narrow"/>
        <family val="2"/>
        <scheme val="minor"/>
      </rPr>
      <t xml:space="preserve">
1st April - 30th of April 2024, 1st of March - 31st of March 2025</t>
    </r>
  </si>
  <si>
    <t>Summer</t>
  </si>
  <si>
    <r>
      <rPr>
        <u/>
        <sz val="11"/>
        <color theme="1"/>
        <rFont val="Arial"/>
        <family val="2"/>
      </rPr>
      <t>1st June - 31st August</t>
    </r>
    <r>
      <rPr>
        <sz val="11"/>
        <color theme="1"/>
        <rFont val="Aptos Narrow"/>
        <family val="2"/>
        <scheme val="minor"/>
      </rPr>
      <t xml:space="preserve">
1st June - 30th June 2024, 1st July - 31st July 2024, 1st August - 31st August 2024</t>
    </r>
  </si>
  <si>
    <r>
      <rPr>
        <u/>
        <sz val="11"/>
        <color theme="1"/>
        <rFont val="Arial"/>
        <family val="2"/>
      </rPr>
      <t>1st May - 31st August</t>
    </r>
    <r>
      <rPr>
        <sz val="11"/>
        <color theme="1"/>
        <rFont val="Aptos Narrow"/>
        <family val="2"/>
        <scheme val="minor"/>
      </rPr>
      <t xml:space="preserve">
1st May - 31st May 2024, 1st June - 30th June 2024, 1st July - 31st July 2024, 1st August - 31st August 2024</t>
    </r>
  </si>
  <si>
    <t>Autumn</t>
  </si>
  <si>
    <r>
      <rPr>
        <u/>
        <sz val="11"/>
        <color theme="1"/>
        <rFont val="Arial"/>
        <family val="2"/>
      </rPr>
      <t>1st September - 31st of October</t>
    </r>
    <r>
      <rPr>
        <sz val="11"/>
        <color theme="1"/>
        <rFont val="Aptos Narrow"/>
        <family val="2"/>
        <scheme val="minor"/>
      </rPr>
      <t xml:space="preserve">
1st September - 30th September 2024, 1st October - 31st October 2024</t>
    </r>
  </si>
  <si>
    <r>
      <rPr>
        <u/>
        <sz val="11"/>
        <color theme="1"/>
        <rFont val="Arial"/>
        <family val="2"/>
      </rPr>
      <t>1st September - 30th November</t>
    </r>
    <r>
      <rPr>
        <sz val="11"/>
        <color theme="1"/>
        <rFont val="Aptos Narrow"/>
        <family val="2"/>
        <scheme val="minor"/>
      </rPr>
      <t xml:space="preserve">
1st September - 30th September 2024, 1st October - 31st October 2024, 1st November - 30th November 2024</t>
    </r>
  </si>
  <si>
    <t>Winter</t>
  </si>
  <si>
    <r>
      <rPr>
        <u/>
        <sz val="11"/>
        <color theme="1"/>
        <rFont val="Arial"/>
        <family val="2"/>
      </rPr>
      <t>1st November - 31st March</t>
    </r>
    <r>
      <rPr>
        <sz val="11"/>
        <color theme="1"/>
        <rFont val="Aptos Narrow"/>
        <family val="2"/>
        <scheme val="minor"/>
      </rPr>
      <t xml:space="preserve">
1st November - 30th November 2024, 1st December - 31st December 2024, 
1st January - 31st January 2025, 1st February - 28th February 2025, 1st of March - 31st of March 2025</t>
    </r>
  </si>
  <si>
    <r>
      <rPr>
        <u/>
        <sz val="11"/>
        <color theme="1"/>
        <rFont val="Arial"/>
        <family val="2"/>
      </rPr>
      <t>1st December - 28th February (29th February for leap years)</t>
    </r>
    <r>
      <rPr>
        <sz val="11"/>
        <color theme="1"/>
        <rFont val="Aptos Narrow"/>
        <family val="2"/>
        <scheme val="minor"/>
      </rPr>
      <t xml:space="preserve">
1st December - 31st December 2024, 1st January - 31st January 2025, 1st February - 28th February 2025</t>
    </r>
  </si>
  <si>
    <t>Note:</t>
  </si>
  <si>
    <t>Please note that the closest Monday may be used as the start of the season.</t>
  </si>
  <si>
    <t>Name</t>
  </si>
  <si>
    <t>Constraint Management Zones</t>
  </si>
  <si>
    <t>Voltage Levels 
(kV)</t>
  </si>
  <si>
    <r>
      <t xml:space="preserve">Power Type
</t>
    </r>
    <r>
      <rPr>
        <sz val="11"/>
        <rFont val="Aptos Narrow"/>
        <family val="2"/>
        <scheme val="minor"/>
      </rPr>
      <t>(Active; Reactive)</t>
    </r>
  </si>
  <si>
    <r>
      <rPr>
        <b/>
        <sz val="11"/>
        <rFont val="Aptos Narrow"/>
        <family val="2"/>
        <scheme val="minor"/>
      </rPr>
      <t>Direction</t>
    </r>
    <r>
      <rPr>
        <sz val="11"/>
        <rFont val="Aptos Narrow"/>
        <family val="2"/>
        <scheme val="minor"/>
      </rPr>
      <t xml:space="preserve">
</t>
    </r>
  </si>
  <si>
    <t xml:space="preserve">Payment Type
</t>
  </si>
  <si>
    <t xml:space="preserve">Availability Agreed
</t>
  </si>
  <si>
    <r>
      <rPr>
        <b/>
        <sz val="11"/>
        <rFont val="Aptos Narrow"/>
        <family val="2"/>
        <scheme val="minor"/>
      </rPr>
      <t>Utilisation Agreed</t>
    </r>
    <r>
      <rPr>
        <sz val="11"/>
        <rFont val="Aptos Narrow"/>
        <family val="2"/>
        <scheme val="minor"/>
      </rPr>
      <t xml:space="preserve">
</t>
    </r>
  </si>
  <si>
    <t>Estimated Volume 
(MW)</t>
  </si>
  <si>
    <t>Expected Budget 
(£)</t>
  </si>
  <si>
    <t xml:space="preserve">Period
</t>
  </si>
  <si>
    <r>
      <rPr>
        <b/>
        <sz val="11"/>
        <rFont val="Aptos Narrow"/>
        <family val="2"/>
        <scheme val="minor"/>
      </rPr>
      <t>Days of the Week</t>
    </r>
    <r>
      <rPr>
        <sz val="11"/>
        <rFont val="Aptos Narrow"/>
        <family val="2"/>
        <scheme val="minor"/>
      </rPr>
      <t xml:space="preserve">
</t>
    </r>
  </si>
  <si>
    <r>
      <rPr>
        <b/>
        <sz val="11"/>
        <rFont val="Aptos Narrow"/>
        <family val="2"/>
        <scheme val="minor"/>
      </rPr>
      <t>Service Window Start</t>
    </r>
    <r>
      <rPr>
        <sz val="11"/>
        <rFont val="Aptos Narrow"/>
        <family val="2"/>
        <scheme val="minor"/>
      </rPr>
      <t xml:space="preserve">
(HH:MM)</t>
    </r>
  </si>
  <si>
    <r>
      <rPr>
        <b/>
        <sz val="11"/>
        <rFont val="Aptos Narrow"/>
        <family val="2"/>
        <scheme val="minor"/>
      </rPr>
      <t>Service Window End</t>
    </r>
    <r>
      <rPr>
        <sz val="11"/>
        <rFont val="Aptos Narrow"/>
        <family val="2"/>
        <scheme val="minor"/>
      </rPr>
      <t xml:space="preserve">
(HH:MM)</t>
    </r>
  </si>
  <si>
    <t>Minimum Asset Size 
(MW)</t>
  </si>
  <si>
    <t>SEPD</t>
  </si>
  <si>
    <t xml:space="preserve">Alderton </t>
  </si>
  <si>
    <t>Scheduled Availability + Operational Utilisation (Day Ahead)</t>
  </si>
  <si>
    <t>Active</t>
  </si>
  <si>
    <t>Generation Turn Up, Demand Turn Down</t>
  </si>
  <si>
    <t>Availability and Utilisation</t>
  </si>
  <si>
    <t>Day-Ahead</t>
  </si>
  <si>
    <t>Stokenchurch</t>
  </si>
  <si>
    <t>11kV</t>
  </si>
  <si>
    <t xml:space="preserve">Total Estimated
Utilisation Hours </t>
  </si>
  <si>
    <t xml:space="preserve">Total Estimated
Availability Hours </t>
  </si>
  <si>
    <t>A time of trade (approximately at month-ahead)</t>
  </si>
  <si>
    <t>Mon, Tue, Wed, Thu, Fri, Sat, Sun</t>
  </si>
  <si>
    <t>Voltage Levels (kV)</t>
  </si>
  <si>
    <t>The voltage level on the network where the constraint is located.</t>
  </si>
  <si>
    <t>Expected Budget (£)*</t>
  </si>
  <si>
    <t>Total Estimated Utilisation hours*</t>
  </si>
  <si>
    <t>Total Estimated Availability hours*</t>
  </si>
  <si>
    <t>Stokenchurch PM SAOU (DA) November 24/25 SEPD 2</t>
  </si>
  <si>
    <t xml:space="preserve">Alderton PM SAOU (DA) November 24/25 SEPD </t>
  </si>
  <si>
    <t>Stokenchurch PM SAOU (DA) November 24/25 SEPD 1</t>
  </si>
  <si>
    <r>
      <t xml:space="preserve">Service Period Start Date
</t>
    </r>
    <r>
      <rPr>
        <sz val="11"/>
        <rFont val="Aptos Narrow"/>
        <family val="2"/>
        <scheme val="minor"/>
      </rPr>
      <t>(DD/MM/YYYY)</t>
    </r>
  </si>
  <si>
    <r>
      <t xml:space="preserve">Service Period End Date
</t>
    </r>
    <r>
      <rPr>
        <sz val="11"/>
        <rFont val="Aptos Narrow"/>
        <family val="2"/>
        <scheme val="minor"/>
      </rPr>
      <t>(DD/MM/YYYY)</t>
    </r>
  </si>
  <si>
    <t>This document outlines the requirements for the October 2024 Short Term bidding round. This will be replicated on the Electron Connect platform which will be used for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</si>
</sst>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F800]dddd\,\ mmmm\ dd\,\ yyyy"/>
    <numFmt numFmtId="166" formatCode="0.0"/>
    <numFmt numFmtId="167" formatCode="_-* #,##0_-;\-* #,##0_-;_-* &quot;-&quot;??_-;_-@_-"/>
    <numFmt numFmtId="168" formatCode="dd/mm/yyyy;@"/>
  </numFmts>
  <fonts count="18" x14ac:knownFonts="1">
    <font>
      <sz val="11"/>
      <color theme="1"/>
      <name val="Aptos Narrow"/>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name val="Aptos Narrow"/>
      <family val="2"/>
      <scheme val="minor"/>
    </font>
    <font>
      <b/>
      <sz val="11"/>
      <name val="Aptos Narrow"/>
      <family val="2"/>
      <scheme val="minor"/>
    </font>
    <font>
      <b/>
      <sz val="11"/>
      <color rgb="FF000000"/>
      <name val="Aptos Narrow"/>
      <family val="2"/>
      <scheme val="minor"/>
    </font>
    <font>
      <sz val="10"/>
      <name val="Arial"/>
      <family val="2"/>
    </font>
    <font>
      <sz val="8"/>
      <name val="Aptos Narrow"/>
      <family val="2"/>
      <scheme val="minor"/>
    </font>
    <font>
      <b/>
      <sz val="11"/>
      <color theme="1"/>
      <name val="Aptos Narrow"/>
      <family val="2"/>
      <scheme val="minor"/>
    </font>
    <font>
      <sz val="11"/>
      <color theme="1"/>
      <name val="Aptos Narrow"/>
      <family val="2"/>
      <scheme val="minor"/>
    </font>
    <font>
      <sz val="11"/>
      <name val="Aptos Narrow"/>
      <family val="2"/>
    </font>
    <font>
      <b/>
      <sz val="11"/>
      <color theme="1"/>
      <name val="Arial"/>
      <family val="2"/>
    </font>
    <font>
      <b/>
      <sz val="11"/>
      <name val="Arial"/>
      <family val="2"/>
    </font>
    <font>
      <u/>
      <sz val="11"/>
      <color theme="1"/>
      <name val="Arial"/>
      <family val="2"/>
    </font>
    <font>
      <sz val="11"/>
      <color rgb="FF000000"/>
      <name val="Calibri"/>
      <family val="2"/>
    </font>
    <font>
      <sz val="11"/>
      <color rgb="FF000000"/>
      <name val="Aptos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medium">
        <color rgb="FF44546A"/>
      </right>
      <top style="medium">
        <color rgb="FF44546A"/>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11" fillId="0" borderId="0" applyFont="0" applyFill="0" applyBorder="0" applyAlignment="0" applyProtection="0"/>
    <xf numFmtId="0" fontId="3" fillId="0" borderId="0"/>
  </cellStyleXfs>
  <cellXfs count="67">
    <xf numFmtId="0" fontId="0" fillId="0" borderId="0" xfId="0"/>
    <xf numFmtId="0" fontId="4" fillId="0" borderId="0" xfId="0" applyFont="1"/>
    <xf numFmtId="0" fontId="13" fillId="2" borderId="1" xfId="0" applyFont="1" applyFill="1" applyBorder="1" applyAlignment="1">
      <alignment vertical="center" wrapText="1"/>
    </xf>
    <xf numFmtId="0" fontId="13" fillId="2" borderId="1" xfId="0" applyFont="1" applyFill="1" applyBorder="1" applyAlignment="1">
      <alignment vertical="center"/>
    </xf>
    <xf numFmtId="14" fontId="5" fillId="0" borderId="0" xfId="0" applyNumberFormat="1" applyFont="1" applyAlignment="1">
      <alignment horizontal="left"/>
    </xf>
    <xf numFmtId="2" fontId="5" fillId="0" borderId="0" xfId="0" applyNumberFormat="1" applyFont="1" applyAlignment="1">
      <alignment horizontal="left"/>
    </xf>
    <xf numFmtId="0" fontId="3" fillId="0" borderId="0" xfId="2" applyAlignment="1">
      <alignment horizontal="right"/>
    </xf>
    <xf numFmtId="0" fontId="3" fillId="0" borderId="0" xfId="2"/>
    <xf numFmtId="0" fontId="14" fillId="4" borderId="2" xfId="2" applyFont="1" applyFill="1" applyBorder="1" applyAlignment="1">
      <alignment vertical="center" wrapText="1"/>
    </xf>
    <xf numFmtId="0" fontId="3" fillId="5" borderId="1" xfId="2" applyFill="1" applyBorder="1" applyAlignment="1">
      <alignment horizontal="left" vertical="top" wrapText="1"/>
    </xf>
    <xf numFmtId="0" fontId="0" fillId="0" borderId="0" xfId="0" applyAlignment="1">
      <alignment horizontal="right"/>
    </xf>
    <xf numFmtId="0" fontId="5" fillId="0" borderId="0" xfId="0" applyFont="1" applyAlignment="1">
      <alignment horizontal="right"/>
    </xf>
    <xf numFmtId="0" fontId="8" fillId="0" borderId="0" xfId="0" applyFont="1" applyAlignment="1">
      <alignment horizontal="right"/>
    </xf>
    <xf numFmtId="2" fontId="0" fillId="0" borderId="0" xfId="0" applyNumberFormat="1" applyAlignment="1">
      <alignment horizontal="right"/>
    </xf>
    <xf numFmtId="167" fontId="5" fillId="0" borderId="0" xfId="1" applyNumberFormat="1" applyFont="1" applyBorder="1" applyAlignment="1">
      <alignment horizontal="right"/>
    </xf>
    <xf numFmtId="14" fontId="5" fillId="0" borderId="0" xfId="0" applyNumberFormat="1" applyFont="1" applyAlignment="1">
      <alignment horizontal="right"/>
    </xf>
    <xf numFmtId="14" fontId="0" fillId="0" borderId="0" xfId="0" applyNumberFormat="1" applyAlignment="1">
      <alignment horizontal="right"/>
    </xf>
    <xf numFmtId="2" fontId="5" fillId="0" borderId="0" xfId="0" applyNumberFormat="1" applyFont="1" applyAlignment="1">
      <alignment horizontal="right"/>
    </xf>
    <xf numFmtId="21" fontId="5" fillId="0" borderId="0" xfId="0" applyNumberFormat="1" applyFont="1" applyAlignment="1">
      <alignment horizontal="right"/>
    </xf>
    <xf numFmtId="164" fontId="5" fillId="0" borderId="0" xfId="0" applyNumberFormat="1" applyFont="1" applyAlignment="1">
      <alignment horizontal="right"/>
    </xf>
    <xf numFmtId="166" fontId="5" fillId="0" borderId="0" xfId="0" applyNumberFormat="1" applyFont="1" applyAlignment="1">
      <alignment horizontal="right"/>
    </xf>
    <xf numFmtId="21" fontId="0" fillId="0" borderId="0" xfId="0" applyNumberFormat="1" applyAlignment="1">
      <alignment horizontal="right"/>
    </xf>
    <xf numFmtId="1" fontId="0" fillId="0" borderId="0" xfId="0" applyNumberFormat="1" applyAlignment="1">
      <alignment horizontal="right"/>
    </xf>
    <xf numFmtId="167" fontId="5" fillId="0" borderId="0" xfId="1" applyNumberFormat="1" applyFont="1" applyBorder="1" applyAlignment="1">
      <alignment horizontal="right" wrapText="1"/>
    </xf>
    <xf numFmtId="166" fontId="0" fillId="0" borderId="0" xfId="0" applyNumberFormat="1" applyAlignment="1">
      <alignment horizontal="right"/>
    </xf>
    <xf numFmtId="43" fontId="5" fillId="0" borderId="0" xfId="1" applyFont="1" applyBorder="1" applyAlignment="1">
      <alignment horizontal="right"/>
    </xf>
    <xf numFmtId="22" fontId="0" fillId="0" borderId="0" xfId="0" applyNumberFormat="1" applyAlignment="1">
      <alignment horizontal="right"/>
    </xf>
    <xf numFmtId="167" fontId="0" fillId="0" borderId="0" xfId="1" applyNumberFormat="1" applyFont="1" applyBorder="1" applyAlignment="1">
      <alignment horizontal="right"/>
    </xf>
    <xf numFmtId="165" fontId="0" fillId="0" borderId="0" xfId="0" applyNumberFormat="1" applyAlignment="1">
      <alignment horizontal="right"/>
    </xf>
    <xf numFmtId="164" fontId="0" fillId="0" borderId="0" xfId="0" applyNumberFormat="1" applyAlignment="1">
      <alignment horizontal="right"/>
    </xf>
    <xf numFmtId="0" fontId="8" fillId="0" borderId="0" xfId="0" applyFont="1" applyAlignment="1">
      <alignment horizontal="right" wrapText="1"/>
    </xf>
    <xf numFmtId="0" fontId="0" fillId="0" borderId="0" xfId="0" applyAlignment="1">
      <alignment horizontal="left"/>
    </xf>
    <xf numFmtId="0" fontId="5" fillId="0" borderId="0" xfId="0" applyFont="1" applyAlignment="1">
      <alignment horizontal="left"/>
    </xf>
    <xf numFmtId="0" fontId="8" fillId="0" borderId="0" xfId="0" applyFont="1" applyAlignment="1">
      <alignment horizontal="left"/>
    </xf>
    <xf numFmtId="0" fontId="12" fillId="0" borderId="0" xfId="0" applyFont="1" applyAlignment="1">
      <alignment horizontal="left"/>
    </xf>
    <xf numFmtId="22" fontId="5" fillId="0" borderId="0" xfId="0" applyNumberFormat="1" applyFont="1" applyAlignment="1">
      <alignment horizontal="left"/>
    </xf>
    <xf numFmtId="14" fontId="0" fillId="0" borderId="0" xfId="0" applyNumberFormat="1" applyAlignment="1">
      <alignment horizontal="left"/>
    </xf>
    <xf numFmtId="1" fontId="5" fillId="0" borderId="0" xfId="0" applyNumberFormat="1" applyFont="1" applyAlignment="1">
      <alignment horizontal="right"/>
    </xf>
    <xf numFmtId="0" fontId="6" fillId="0" borderId="0" xfId="0" applyFont="1" applyAlignment="1">
      <alignment horizontal="left" vertical="top" wrapText="1"/>
    </xf>
    <xf numFmtId="0" fontId="0" fillId="0" borderId="0" xfId="0" applyAlignment="1">
      <alignment horizontal="left" wrapText="1"/>
    </xf>
    <xf numFmtId="0" fontId="2" fillId="3" borderId="1" xfId="0" applyFont="1" applyFill="1" applyBorder="1" applyAlignment="1">
      <alignment horizontal="left" vertical="top" wrapText="1"/>
    </xf>
    <xf numFmtId="0" fontId="2" fillId="0" borderId="0" xfId="0" applyFont="1"/>
    <xf numFmtId="0" fontId="2" fillId="0" borderId="0" xfId="2" applyFont="1"/>
    <xf numFmtId="0" fontId="1" fillId="3" borderId="1" xfId="0" applyFont="1" applyFill="1" applyBorder="1" applyAlignment="1">
      <alignment horizontal="left" vertical="top" wrapText="1"/>
    </xf>
    <xf numFmtId="0" fontId="5" fillId="0" borderId="1" xfId="0" applyFont="1" applyBorder="1" applyAlignment="1">
      <alignment horizontal="left"/>
    </xf>
    <xf numFmtId="14" fontId="5" fillId="3" borderId="1" xfId="0" applyNumberFormat="1" applyFont="1" applyFill="1" applyBorder="1"/>
    <xf numFmtId="0" fontId="0" fillId="0" borderId="1" xfId="0" applyBorder="1" applyAlignment="1">
      <alignment horizontal="left"/>
    </xf>
    <xf numFmtId="0" fontId="8" fillId="0" borderId="1" xfId="0" applyFont="1" applyBorder="1" applyAlignment="1">
      <alignment horizontal="left"/>
    </xf>
    <xf numFmtId="22" fontId="5" fillId="0" borderId="1" xfId="0" applyNumberFormat="1" applyFont="1" applyBorder="1" applyAlignment="1">
      <alignment horizontal="left"/>
    </xf>
    <xf numFmtId="2" fontId="0" fillId="0" borderId="1" xfId="0" applyNumberFormat="1" applyBorder="1" applyAlignment="1">
      <alignment horizontal="right"/>
    </xf>
    <xf numFmtId="14" fontId="5" fillId="0" borderId="1" xfId="0" applyNumberFormat="1" applyFont="1" applyBorder="1" applyAlignment="1">
      <alignment horizontal="left"/>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167" fontId="10" fillId="0" borderId="1" xfId="1" applyNumberFormat="1" applyFont="1" applyFill="1" applyBorder="1" applyAlignment="1">
      <alignment horizontal="left" vertical="top" wrapText="1"/>
    </xf>
    <xf numFmtId="0" fontId="1" fillId="0" borderId="0" xfId="2" applyFont="1"/>
    <xf numFmtId="0" fontId="5" fillId="0" borderId="1" xfId="0" applyFont="1" applyBorder="1"/>
    <xf numFmtId="3" fontId="5" fillId="0" borderId="1" xfId="0" applyNumberFormat="1" applyFont="1" applyBorder="1" applyAlignment="1">
      <alignment horizontal="left"/>
    </xf>
    <xf numFmtId="3" fontId="16" fillId="0" borderId="3" xfId="0" applyNumberFormat="1" applyFont="1" applyBorder="1" applyAlignment="1">
      <alignment horizontal="left"/>
    </xf>
    <xf numFmtId="20" fontId="0" fillId="0" borderId="1" xfId="0" applyNumberFormat="1" applyBorder="1"/>
    <xf numFmtId="2" fontId="5" fillId="0" borderId="1" xfId="0" applyNumberFormat="1" applyFont="1" applyBorder="1" applyAlignment="1">
      <alignment horizontal="right"/>
    </xf>
    <xf numFmtId="166" fontId="0" fillId="0" borderId="1" xfId="0" applyNumberFormat="1" applyBorder="1"/>
    <xf numFmtId="0" fontId="1" fillId="0" borderId="0" xfId="0" applyFont="1" applyAlignment="1">
      <alignment horizontal="right"/>
    </xf>
    <xf numFmtId="168" fontId="0" fillId="0" borderId="1" xfId="0" applyNumberFormat="1" applyBorder="1"/>
    <xf numFmtId="20" fontId="16" fillId="0" borderId="1" xfId="0" applyNumberFormat="1" applyFont="1" applyBorder="1"/>
    <xf numFmtId="20" fontId="17" fillId="0" borderId="1" xfId="0" applyNumberFormat="1" applyFont="1" applyBorder="1"/>
    <xf numFmtId="0" fontId="1" fillId="0" borderId="0" xfId="0" applyFont="1"/>
  </cellXfs>
  <cellStyles count="3">
    <cellStyle name="Comma" xfId="1" builtinId="3"/>
    <cellStyle name="Normal" xfId="0" builtinId="0"/>
    <cellStyle name="Normal 2" xfId="2" xr:uid="{4C058EED-361F-4908-9DBD-3F5253FBB03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5048-B2A2-40BE-8F76-C3D074B702F0}">
  <dimension ref="A1:M966"/>
  <sheetViews>
    <sheetView workbookViewId="0">
      <selection activeCell="A2" sqref="A2"/>
    </sheetView>
  </sheetViews>
  <sheetFormatPr defaultRowHeight="14.5" x14ac:dyDescent="0.35"/>
  <cols>
    <col min="1" max="1" width="33.26953125" customWidth="1"/>
    <col min="2" max="2" width="123.7265625" customWidth="1"/>
  </cols>
  <sheetData>
    <row r="1" spans="1:13" x14ac:dyDescent="0.35">
      <c r="A1" s="66" t="s">
        <v>97</v>
      </c>
    </row>
    <row r="2" spans="1:13" x14ac:dyDescent="0.35">
      <c r="A2" s="41" t="s">
        <v>0</v>
      </c>
      <c r="B2" s="41"/>
      <c r="C2" s="41"/>
      <c r="D2" s="41"/>
      <c r="E2" s="41"/>
      <c r="F2" s="41"/>
      <c r="G2" s="41"/>
      <c r="H2" s="41"/>
      <c r="I2" s="41"/>
      <c r="J2" s="41"/>
      <c r="K2" s="41"/>
      <c r="L2" s="41"/>
      <c r="M2" s="41"/>
    </row>
    <row r="3" spans="1:13" s="1" customFormat="1" ht="14" x14ac:dyDescent="0.3">
      <c r="A3" s="41"/>
      <c r="B3" s="41"/>
      <c r="C3" s="41"/>
      <c r="D3" s="41"/>
      <c r="E3" s="41"/>
      <c r="F3" s="41"/>
      <c r="G3" s="41"/>
      <c r="H3" s="41"/>
      <c r="I3" s="41"/>
      <c r="J3" s="41"/>
      <c r="K3" s="41"/>
      <c r="L3" s="41"/>
      <c r="M3" s="41"/>
    </row>
    <row r="4" spans="1:13" s="1" customFormat="1" ht="14" x14ac:dyDescent="0.3">
      <c r="A4" s="41" t="s">
        <v>1</v>
      </c>
      <c r="B4" s="41"/>
      <c r="C4" s="41"/>
      <c r="D4" s="41"/>
      <c r="E4" s="41"/>
      <c r="F4" s="41"/>
      <c r="G4" s="41"/>
      <c r="H4" s="41"/>
      <c r="I4" s="41"/>
      <c r="J4" s="41"/>
      <c r="K4" s="41"/>
      <c r="L4" s="41"/>
      <c r="M4" s="41"/>
    </row>
    <row r="5" spans="1:13" s="1" customFormat="1" ht="24" customHeight="1" x14ac:dyDescent="0.3">
      <c r="A5" s="2" t="s">
        <v>2</v>
      </c>
      <c r="B5" s="3" t="s">
        <v>3</v>
      </c>
      <c r="C5" s="41"/>
      <c r="D5" s="41"/>
      <c r="E5" s="41"/>
      <c r="F5" s="41"/>
      <c r="G5" s="41"/>
      <c r="H5" s="41"/>
      <c r="I5" s="41"/>
      <c r="J5" s="41"/>
      <c r="K5" s="41"/>
      <c r="L5" s="41"/>
      <c r="M5" s="41"/>
    </row>
    <row r="6" spans="1:13" s="1" customFormat="1" ht="29.15" customHeight="1" x14ac:dyDescent="0.3">
      <c r="A6" s="40" t="s">
        <v>4</v>
      </c>
      <c r="B6" s="40" t="s">
        <v>5</v>
      </c>
      <c r="C6" s="41"/>
      <c r="D6" s="41"/>
      <c r="E6" s="41"/>
      <c r="F6" s="41"/>
      <c r="G6" s="41"/>
      <c r="H6" s="41"/>
      <c r="I6" s="41"/>
      <c r="J6" s="41"/>
      <c r="K6" s="41"/>
      <c r="L6" s="41"/>
      <c r="M6" s="41"/>
    </row>
    <row r="7" spans="1:13" s="1" customFormat="1" ht="28" x14ac:dyDescent="0.3">
      <c r="A7" s="43" t="s">
        <v>59</v>
      </c>
      <c r="B7" s="40" t="s">
        <v>6</v>
      </c>
      <c r="C7" s="41"/>
      <c r="D7" s="41"/>
      <c r="E7" s="41"/>
      <c r="F7" s="41"/>
      <c r="G7" s="41"/>
      <c r="H7" s="41"/>
      <c r="I7" s="41"/>
      <c r="J7" s="41"/>
      <c r="K7" s="41"/>
      <c r="L7" s="41"/>
      <c r="M7" s="41"/>
    </row>
    <row r="8" spans="1:13" s="1" customFormat="1" ht="32.15" customHeight="1" x14ac:dyDescent="0.3">
      <c r="A8" s="40" t="s">
        <v>11</v>
      </c>
      <c r="B8" s="40" t="s">
        <v>12</v>
      </c>
      <c r="C8" s="41"/>
      <c r="D8" s="41"/>
      <c r="E8" s="41"/>
      <c r="F8" s="41"/>
      <c r="G8" s="41"/>
      <c r="H8" s="41"/>
      <c r="I8" s="41"/>
      <c r="J8" s="41"/>
      <c r="K8" s="41"/>
      <c r="L8" s="41"/>
      <c r="M8" s="41"/>
    </row>
    <row r="9" spans="1:13" s="1" customFormat="1" ht="14" x14ac:dyDescent="0.3">
      <c r="A9" s="40" t="s">
        <v>7</v>
      </c>
      <c r="B9" s="40" t="s">
        <v>8</v>
      </c>
      <c r="C9" s="41"/>
      <c r="D9" s="41"/>
      <c r="E9" s="41"/>
      <c r="F9" s="41"/>
      <c r="G9" s="41"/>
      <c r="H9" s="41"/>
      <c r="I9" s="41"/>
      <c r="J9" s="41"/>
      <c r="K9" s="41"/>
      <c r="L9" s="41"/>
      <c r="M9" s="41"/>
    </row>
    <row r="10" spans="1:13" s="1" customFormat="1" ht="14" x14ac:dyDescent="0.3">
      <c r="A10" s="43" t="s">
        <v>87</v>
      </c>
      <c r="B10" s="43" t="s">
        <v>88</v>
      </c>
      <c r="C10" s="41"/>
      <c r="D10" s="41"/>
      <c r="E10" s="41"/>
      <c r="F10" s="41"/>
      <c r="G10" s="41"/>
      <c r="H10" s="41"/>
      <c r="I10" s="41"/>
      <c r="J10" s="41"/>
      <c r="K10" s="41"/>
      <c r="L10" s="41"/>
      <c r="M10" s="41"/>
    </row>
    <row r="11" spans="1:13" s="1" customFormat="1" ht="33.65" customHeight="1" x14ac:dyDescent="0.3">
      <c r="A11" s="40" t="s">
        <v>9</v>
      </c>
      <c r="B11" s="40" t="s">
        <v>10</v>
      </c>
      <c r="C11" s="41"/>
      <c r="D11" s="41"/>
      <c r="E11" s="41"/>
      <c r="F11" s="41"/>
      <c r="G11" s="41"/>
      <c r="H11" s="41"/>
      <c r="I11" s="41"/>
      <c r="J11" s="41"/>
      <c r="K11" s="41"/>
      <c r="L11" s="41"/>
      <c r="M11" s="41"/>
    </row>
    <row r="12" spans="1:13" s="1" customFormat="1" ht="33" customHeight="1" x14ac:dyDescent="0.3">
      <c r="A12" s="40" t="s">
        <v>13</v>
      </c>
      <c r="B12" s="40" t="s">
        <v>14</v>
      </c>
      <c r="C12" s="41"/>
      <c r="D12" s="41"/>
      <c r="E12" s="41"/>
      <c r="F12" s="41"/>
      <c r="G12" s="41"/>
      <c r="H12" s="41"/>
      <c r="I12" s="41"/>
      <c r="J12" s="41"/>
      <c r="K12" s="41"/>
      <c r="L12" s="41"/>
      <c r="M12" s="41"/>
    </row>
    <row r="13" spans="1:13" s="1" customFormat="1" ht="44.5" customHeight="1" x14ac:dyDescent="0.3">
      <c r="A13" s="40" t="s">
        <v>15</v>
      </c>
      <c r="B13" s="40" t="s">
        <v>16</v>
      </c>
      <c r="C13" s="41"/>
      <c r="D13" s="41"/>
      <c r="E13" s="41"/>
      <c r="F13" s="41"/>
      <c r="G13" s="41"/>
      <c r="H13" s="41"/>
      <c r="I13" s="41"/>
      <c r="J13" s="41"/>
      <c r="K13" s="41"/>
      <c r="L13" s="41"/>
      <c r="M13" s="41"/>
    </row>
    <row r="14" spans="1:13" s="1" customFormat="1" ht="32.15" customHeight="1" x14ac:dyDescent="0.3">
      <c r="A14" s="40" t="s">
        <v>17</v>
      </c>
      <c r="B14" s="40" t="s">
        <v>18</v>
      </c>
      <c r="C14" s="41"/>
      <c r="D14" s="41"/>
      <c r="E14" s="41"/>
      <c r="F14" s="41"/>
      <c r="G14" s="41"/>
      <c r="H14" s="41"/>
      <c r="I14" s="41"/>
      <c r="J14" s="41"/>
      <c r="K14" s="41"/>
      <c r="L14" s="41"/>
      <c r="M14" s="41"/>
    </row>
    <row r="15" spans="1:13" s="1" customFormat="1" ht="14" x14ac:dyDescent="0.3">
      <c r="A15" s="40" t="s">
        <v>19</v>
      </c>
      <c r="B15" s="40" t="s">
        <v>20</v>
      </c>
      <c r="C15" s="41"/>
      <c r="D15" s="41"/>
      <c r="E15" s="41"/>
      <c r="F15" s="41"/>
      <c r="G15" s="41"/>
      <c r="H15" s="41"/>
      <c r="I15" s="41"/>
      <c r="J15" s="41"/>
      <c r="K15" s="41"/>
      <c r="L15" s="41"/>
      <c r="M15" s="41"/>
    </row>
    <row r="16" spans="1:13" s="1" customFormat="1" ht="14" x14ac:dyDescent="0.3">
      <c r="A16" s="40" t="s">
        <v>21</v>
      </c>
      <c r="B16" s="40" t="s">
        <v>22</v>
      </c>
      <c r="C16" s="41"/>
      <c r="D16" s="41"/>
      <c r="E16" s="41"/>
      <c r="F16" s="41"/>
      <c r="G16" s="41"/>
      <c r="H16" s="41"/>
      <c r="I16" s="41"/>
      <c r="J16" s="41"/>
      <c r="K16" s="41"/>
      <c r="L16" s="41"/>
      <c r="M16" s="41"/>
    </row>
    <row r="17" spans="1:13" s="1" customFormat="1" ht="14" x14ac:dyDescent="0.3">
      <c r="A17" s="43" t="s">
        <v>89</v>
      </c>
      <c r="B17" s="40" t="s">
        <v>23</v>
      </c>
      <c r="C17" s="41"/>
      <c r="D17" s="41"/>
      <c r="E17" s="41"/>
      <c r="F17" s="41"/>
      <c r="G17" s="41"/>
      <c r="H17" s="41"/>
      <c r="I17" s="41"/>
      <c r="J17" s="41"/>
      <c r="K17" s="41"/>
      <c r="L17" s="41"/>
      <c r="M17" s="41"/>
    </row>
    <row r="18" spans="1:13" s="1" customFormat="1" ht="28" x14ac:dyDescent="0.3">
      <c r="A18" s="40" t="s">
        <v>24</v>
      </c>
      <c r="B18" s="40" t="s">
        <v>25</v>
      </c>
    </row>
    <row r="19" spans="1:13" s="1" customFormat="1" ht="14" x14ac:dyDescent="0.3">
      <c r="A19" s="40" t="s">
        <v>26</v>
      </c>
      <c r="B19" s="40" t="s">
        <v>27</v>
      </c>
    </row>
    <row r="20" spans="1:13" s="1" customFormat="1" ht="14" x14ac:dyDescent="0.3">
      <c r="A20" s="40" t="s">
        <v>28</v>
      </c>
      <c r="B20" s="40" t="s">
        <v>29</v>
      </c>
    </row>
    <row r="21" spans="1:13" s="1" customFormat="1" ht="14" x14ac:dyDescent="0.3">
      <c r="A21" s="40" t="s">
        <v>30</v>
      </c>
      <c r="B21" s="40" t="s">
        <v>31</v>
      </c>
    </row>
    <row r="22" spans="1:13" s="1" customFormat="1" ht="28" x14ac:dyDescent="0.3">
      <c r="A22" s="40" t="s">
        <v>32</v>
      </c>
      <c r="B22" s="40" t="s">
        <v>33</v>
      </c>
    </row>
    <row r="23" spans="1:13" s="1" customFormat="1" ht="28" x14ac:dyDescent="0.3">
      <c r="A23" s="40" t="s">
        <v>34</v>
      </c>
      <c r="B23" s="40" t="s">
        <v>35</v>
      </c>
    </row>
    <row r="24" spans="1:13" s="1" customFormat="1" ht="14" x14ac:dyDescent="0.3">
      <c r="A24" s="43" t="s">
        <v>90</v>
      </c>
      <c r="B24" s="40" t="s">
        <v>36</v>
      </c>
    </row>
    <row r="25" spans="1:13" s="1" customFormat="1" ht="14" x14ac:dyDescent="0.3">
      <c r="A25" s="43" t="s">
        <v>91</v>
      </c>
      <c r="B25" s="40" t="s">
        <v>37</v>
      </c>
    </row>
    <row r="26" spans="1:13" s="1" customFormat="1" ht="14" x14ac:dyDescent="0.3">
      <c r="A26" s="62" t="s">
        <v>38</v>
      </c>
      <c r="B26" s="41" t="s">
        <v>39</v>
      </c>
    </row>
    <row r="27" spans="1:13" s="1" customFormat="1" ht="14" x14ac:dyDescent="0.3">
      <c r="A27" s="41"/>
      <c r="B27" s="41"/>
    </row>
    <row r="28" spans="1:13" s="1" customFormat="1" ht="14" x14ac:dyDescent="0.3">
      <c r="A28" s="41"/>
      <c r="B28" s="41"/>
    </row>
    <row r="29" spans="1:13" s="1" customFormat="1" ht="14" x14ac:dyDescent="0.3">
      <c r="A29" s="41"/>
      <c r="B29" s="41"/>
    </row>
    <row r="30" spans="1:13" s="1" customFormat="1" ht="14" x14ac:dyDescent="0.3">
      <c r="A30" s="41"/>
      <c r="B30" s="41"/>
    </row>
    <row r="31" spans="1:13" s="1" customFormat="1" ht="14" x14ac:dyDescent="0.3">
      <c r="A31" s="41"/>
      <c r="B31" s="41"/>
    </row>
    <row r="32" spans="1:13" s="1" customFormat="1" ht="14" x14ac:dyDescent="0.3">
      <c r="A32" s="41"/>
      <c r="B32" s="41"/>
    </row>
    <row r="33" s="1" customFormat="1" ht="14" x14ac:dyDescent="0.3"/>
    <row r="34" s="1" customFormat="1" ht="14" x14ac:dyDescent="0.3"/>
    <row r="35" s="1" customFormat="1" ht="14" x14ac:dyDescent="0.3"/>
    <row r="36" s="1" customFormat="1" ht="14" x14ac:dyDescent="0.3"/>
    <row r="37" s="1" customFormat="1" ht="14" x14ac:dyDescent="0.3"/>
    <row r="38" s="1" customFormat="1" ht="14" x14ac:dyDescent="0.3"/>
    <row r="39" s="1" customFormat="1" ht="14" x14ac:dyDescent="0.3"/>
    <row r="40" s="1" customFormat="1" ht="14" x14ac:dyDescent="0.3"/>
    <row r="41" s="1" customFormat="1" ht="14" x14ac:dyDescent="0.3"/>
    <row r="42" s="1" customFormat="1" ht="14" x14ac:dyDescent="0.3"/>
    <row r="43" s="1" customFormat="1" ht="14" x14ac:dyDescent="0.3"/>
    <row r="44" s="1" customFormat="1" ht="14" x14ac:dyDescent="0.3"/>
    <row r="45" s="1" customFormat="1" ht="14" x14ac:dyDescent="0.3"/>
    <row r="46" s="1" customFormat="1" ht="14" x14ac:dyDescent="0.3"/>
    <row r="47" s="1" customFormat="1" ht="14" x14ac:dyDescent="0.3"/>
    <row r="48" s="1" customFormat="1" ht="14" x14ac:dyDescent="0.3"/>
    <row r="49" s="1" customFormat="1" ht="14" x14ac:dyDescent="0.3"/>
    <row r="50" s="1" customFormat="1" ht="14" x14ac:dyDescent="0.3"/>
    <row r="51" s="1" customFormat="1" ht="14" x14ac:dyDescent="0.3"/>
    <row r="52" s="1" customFormat="1" ht="14" x14ac:dyDescent="0.3"/>
    <row r="53" s="1" customFormat="1" ht="14" x14ac:dyDescent="0.3"/>
    <row r="54" s="1" customFormat="1" ht="14" x14ac:dyDescent="0.3"/>
    <row r="55" s="1" customFormat="1" ht="14" x14ac:dyDescent="0.3"/>
    <row r="56" s="1" customFormat="1" ht="14" x14ac:dyDescent="0.3"/>
    <row r="57" s="1" customFormat="1" ht="14" x14ac:dyDescent="0.3"/>
    <row r="58" s="1" customFormat="1" ht="14" x14ac:dyDescent="0.3"/>
    <row r="59" s="1" customFormat="1" ht="14" x14ac:dyDescent="0.3"/>
    <row r="60" s="1" customFormat="1" ht="14" x14ac:dyDescent="0.3"/>
    <row r="61" s="1" customFormat="1" ht="14" x14ac:dyDescent="0.3"/>
    <row r="62" s="1" customFormat="1" ht="14" x14ac:dyDescent="0.3"/>
    <row r="63" s="1" customFormat="1" ht="14" x14ac:dyDescent="0.3"/>
    <row r="64" s="1" customFormat="1" ht="14" x14ac:dyDescent="0.3"/>
    <row r="65" s="1" customFormat="1" ht="14" x14ac:dyDescent="0.3"/>
    <row r="66" s="1" customFormat="1" ht="14" x14ac:dyDescent="0.3"/>
    <row r="67" s="1" customFormat="1" ht="14" x14ac:dyDescent="0.3"/>
    <row r="68" s="1" customFormat="1" ht="14" x14ac:dyDescent="0.3"/>
    <row r="69" s="1" customFormat="1" ht="14" x14ac:dyDescent="0.3"/>
    <row r="70" s="1" customFormat="1" ht="14" x14ac:dyDescent="0.3"/>
    <row r="71" s="1" customFormat="1" ht="14" x14ac:dyDescent="0.3"/>
    <row r="72" s="1" customFormat="1" ht="14" x14ac:dyDescent="0.3"/>
    <row r="73" s="1" customFormat="1" ht="14" x14ac:dyDescent="0.3"/>
    <row r="74" s="1" customFormat="1" ht="14" x14ac:dyDescent="0.3"/>
    <row r="75" s="1" customFormat="1" ht="14" x14ac:dyDescent="0.3"/>
    <row r="76" s="1" customFormat="1" ht="14" x14ac:dyDescent="0.3"/>
    <row r="77" s="1" customFormat="1" ht="14" x14ac:dyDescent="0.3"/>
    <row r="78" s="1" customFormat="1" ht="14" x14ac:dyDescent="0.3"/>
    <row r="79" s="1" customFormat="1" ht="14" x14ac:dyDescent="0.3"/>
    <row r="80" s="1" customFormat="1" ht="14" x14ac:dyDescent="0.3"/>
    <row r="81" s="1" customFormat="1" ht="14" x14ac:dyDescent="0.3"/>
    <row r="82" s="1" customFormat="1" ht="14" x14ac:dyDescent="0.3"/>
    <row r="83" s="1" customFormat="1" ht="14" x14ac:dyDescent="0.3"/>
    <row r="84" s="1" customFormat="1" ht="14" x14ac:dyDescent="0.3"/>
    <row r="85" s="1" customFormat="1" ht="14" x14ac:dyDescent="0.3"/>
    <row r="86" s="1" customFormat="1" ht="14" x14ac:dyDescent="0.3"/>
    <row r="87" s="1" customFormat="1" ht="14" x14ac:dyDescent="0.3"/>
    <row r="88" s="1" customFormat="1" ht="14" x14ac:dyDescent="0.3"/>
    <row r="89" s="1" customFormat="1" ht="14" x14ac:dyDescent="0.3"/>
    <row r="90" s="1" customFormat="1" ht="14" x14ac:dyDescent="0.3"/>
    <row r="91" s="1" customFormat="1" ht="14" x14ac:dyDescent="0.3"/>
    <row r="92" s="1" customFormat="1" ht="14" x14ac:dyDescent="0.3"/>
    <row r="93" s="1" customFormat="1" ht="14" x14ac:dyDescent="0.3"/>
    <row r="94" s="1" customFormat="1" ht="14" x14ac:dyDescent="0.3"/>
    <row r="95" s="1" customFormat="1" ht="14" x14ac:dyDescent="0.3"/>
    <row r="96" s="1" customFormat="1" ht="14" x14ac:dyDescent="0.3"/>
    <row r="97" s="1" customFormat="1" ht="14" x14ac:dyDescent="0.3"/>
    <row r="98" s="1" customFormat="1" ht="14" x14ac:dyDescent="0.3"/>
    <row r="99" s="1" customFormat="1" ht="14" x14ac:dyDescent="0.3"/>
    <row r="100" s="1" customFormat="1" ht="14" x14ac:dyDescent="0.3"/>
    <row r="101" s="1" customFormat="1" ht="14" x14ac:dyDescent="0.3"/>
    <row r="102" s="1" customFormat="1" ht="14" x14ac:dyDescent="0.3"/>
    <row r="103" s="1" customFormat="1" ht="14" x14ac:dyDescent="0.3"/>
    <row r="104" s="1" customFormat="1" ht="14" x14ac:dyDescent="0.3"/>
    <row r="105" s="1" customFormat="1" ht="14" x14ac:dyDescent="0.3"/>
    <row r="106" s="1" customFormat="1" ht="14" x14ac:dyDescent="0.3"/>
    <row r="107" s="1" customFormat="1" ht="14" x14ac:dyDescent="0.3"/>
    <row r="108" s="1" customFormat="1" ht="14" x14ac:dyDescent="0.3"/>
    <row r="109" s="1" customFormat="1" ht="14" x14ac:dyDescent="0.3"/>
    <row r="110" s="1" customFormat="1" ht="14" x14ac:dyDescent="0.3"/>
    <row r="111" s="1" customFormat="1" ht="14" x14ac:dyDescent="0.3"/>
    <row r="112" s="1" customFormat="1" ht="14" x14ac:dyDescent="0.3"/>
    <row r="113" s="1" customFormat="1" ht="14" x14ac:dyDescent="0.3"/>
    <row r="114" s="1" customFormat="1" ht="14" x14ac:dyDescent="0.3"/>
    <row r="115" s="1" customFormat="1" ht="14" x14ac:dyDescent="0.3"/>
    <row r="116" s="1" customFormat="1" ht="14" x14ac:dyDescent="0.3"/>
    <row r="117" s="1" customFormat="1" ht="14" x14ac:dyDescent="0.3"/>
    <row r="118" s="1" customFormat="1" ht="14" x14ac:dyDescent="0.3"/>
    <row r="119" s="1" customFormat="1" ht="14" x14ac:dyDescent="0.3"/>
    <row r="120" s="1" customFormat="1" ht="14" x14ac:dyDescent="0.3"/>
    <row r="121" s="1" customFormat="1" ht="14" x14ac:dyDescent="0.3"/>
    <row r="122" s="1" customFormat="1" ht="14" x14ac:dyDescent="0.3"/>
    <row r="123" s="1" customFormat="1" ht="14" x14ac:dyDescent="0.3"/>
    <row r="124" s="1" customFormat="1" ht="14" x14ac:dyDescent="0.3"/>
    <row r="125" s="1" customFormat="1" ht="14" x14ac:dyDescent="0.3"/>
    <row r="126" s="1" customFormat="1" ht="14" x14ac:dyDescent="0.3"/>
    <row r="127" s="1" customFormat="1" ht="14" x14ac:dyDescent="0.3"/>
    <row r="128" s="1" customFormat="1" ht="14" x14ac:dyDescent="0.3"/>
    <row r="129" s="1" customFormat="1" ht="14" x14ac:dyDescent="0.3"/>
    <row r="130" s="1" customFormat="1" ht="14" x14ac:dyDescent="0.3"/>
    <row r="131" s="1" customFormat="1" ht="14" x14ac:dyDescent="0.3"/>
    <row r="132" s="1" customFormat="1" ht="14" x14ac:dyDescent="0.3"/>
    <row r="133" s="1" customFormat="1" ht="14" x14ac:dyDescent="0.3"/>
    <row r="134" s="1" customFormat="1" ht="14" x14ac:dyDescent="0.3"/>
    <row r="135" s="1" customFormat="1" ht="14" x14ac:dyDescent="0.3"/>
    <row r="136" s="1" customFormat="1" ht="14" x14ac:dyDescent="0.3"/>
    <row r="137" s="1" customFormat="1" ht="14" x14ac:dyDescent="0.3"/>
    <row r="138" s="1" customFormat="1" ht="14" x14ac:dyDescent="0.3"/>
    <row r="139" s="1" customFormat="1" ht="14" x14ac:dyDescent="0.3"/>
    <row r="140" s="1" customFormat="1" ht="14" x14ac:dyDescent="0.3"/>
    <row r="141" s="1" customFormat="1" ht="14" x14ac:dyDescent="0.3"/>
    <row r="142" s="1" customFormat="1" ht="14" x14ac:dyDescent="0.3"/>
    <row r="143" s="1" customFormat="1" ht="14" x14ac:dyDescent="0.3"/>
    <row r="144" s="1" customFormat="1" ht="14" x14ac:dyDescent="0.3"/>
    <row r="145" s="1" customFormat="1" ht="14" x14ac:dyDescent="0.3"/>
    <row r="146" s="1" customFormat="1" ht="14" x14ac:dyDescent="0.3"/>
    <row r="147" s="1" customFormat="1" ht="14" x14ac:dyDescent="0.3"/>
    <row r="148" s="1" customFormat="1" ht="14" x14ac:dyDescent="0.3"/>
    <row r="149" s="1" customFormat="1" ht="14" x14ac:dyDescent="0.3"/>
    <row r="150" s="1" customFormat="1" ht="14" x14ac:dyDescent="0.3"/>
    <row r="151" s="1" customFormat="1" ht="14" x14ac:dyDescent="0.3"/>
    <row r="152" s="1" customFormat="1" ht="14" x14ac:dyDescent="0.3"/>
    <row r="153" s="1" customFormat="1" ht="14" x14ac:dyDescent="0.3"/>
    <row r="154" s="1" customFormat="1" ht="14" x14ac:dyDescent="0.3"/>
    <row r="155" s="1" customFormat="1" ht="14" x14ac:dyDescent="0.3"/>
    <row r="156" s="1" customFormat="1" ht="14" x14ac:dyDescent="0.3"/>
    <row r="157" s="1" customFormat="1" ht="14" x14ac:dyDescent="0.3"/>
    <row r="158" s="1" customFormat="1" ht="14" x14ac:dyDescent="0.3"/>
    <row r="159" s="1" customFormat="1" ht="14" x14ac:dyDescent="0.3"/>
    <row r="160" s="1" customFormat="1" ht="14" x14ac:dyDescent="0.3"/>
    <row r="161" s="1" customFormat="1" ht="14" x14ac:dyDescent="0.3"/>
    <row r="162" s="1" customFormat="1" ht="14" x14ac:dyDescent="0.3"/>
    <row r="163" s="1" customFormat="1" ht="14" x14ac:dyDescent="0.3"/>
    <row r="164" s="1" customFormat="1" ht="14" x14ac:dyDescent="0.3"/>
    <row r="165" s="1" customFormat="1" ht="14" x14ac:dyDescent="0.3"/>
    <row r="166" s="1" customFormat="1" ht="14" x14ac:dyDescent="0.3"/>
    <row r="167" s="1" customFormat="1" ht="14" x14ac:dyDescent="0.3"/>
    <row r="168" s="1" customFormat="1" ht="14" x14ac:dyDescent="0.3"/>
    <row r="169" s="1" customFormat="1" ht="14" x14ac:dyDescent="0.3"/>
    <row r="170" s="1" customFormat="1" ht="14" x14ac:dyDescent="0.3"/>
    <row r="171" s="1" customFormat="1" ht="14" x14ac:dyDescent="0.3"/>
    <row r="172" s="1" customFormat="1" ht="14" x14ac:dyDescent="0.3"/>
    <row r="173" s="1" customFormat="1" ht="14" x14ac:dyDescent="0.3"/>
    <row r="174" s="1" customFormat="1" ht="14" x14ac:dyDescent="0.3"/>
    <row r="175" s="1" customFormat="1" ht="14" x14ac:dyDescent="0.3"/>
    <row r="176" s="1" customFormat="1" ht="14" x14ac:dyDescent="0.3"/>
    <row r="177" s="1" customFormat="1" ht="14" x14ac:dyDescent="0.3"/>
    <row r="178" s="1" customFormat="1" ht="14" x14ac:dyDescent="0.3"/>
    <row r="179" s="1" customFormat="1" ht="14" x14ac:dyDescent="0.3"/>
    <row r="180" s="1" customFormat="1" ht="14" x14ac:dyDescent="0.3"/>
    <row r="181" s="1" customFormat="1" ht="14" x14ac:dyDescent="0.3"/>
    <row r="182" s="1" customFormat="1" ht="14" x14ac:dyDescent="0.3"/>
    <row r="183" s="1" customFormat="1" ht="14" x14ac:dyDescent="0.3"/>
    <row r="184" s="1" customFormat="1" ht="14" x14ac:dyDescent="0.3"/>
    <row r="185" s="1" customFormat="1" ht="14" x14ac:dyDescent="0.3"/>
    <row r="186" s="1" customFormat="1" ht="14" x14ac:dyDescent="0.3"/>
    <row r="187" s="1" customFormat="1" ht="14" x14ac:dyDescent="0.3"/>
    <row r="188" s="1" customFormat="1" ht="14" x14ac:dyDescent="0.3"/>
    <row r="189" s="1" customFormat="1" ht="14" x14ac:dyDescent="0.3"/>
    <row r="190" s="1" customFormat="1" ht="14" x14ac:dyDescent="0.3"/>
    <row r="191" s="1" customFormat="1" ht="14" x14ac:dyDescent="0.3"/>
    <row r="192" s="1" customFormat="1" ht="14" x14ac:dyDescent="0.3"/>
    <row r="193" s="1" customFormat="1" ht="14" x14ac:dyDescent="0.3"/>
    <row r="194" s="1" customFormat="1" ht="14" x14ac:dyDescent="0.3"/>
    <row r="195" s="1" customFormat="1" ht="14" x14ac:dyDescent="0.3"/>
    <row r="196" s="1" customFormat="1" ht="14" x14ac:dyDescent="0.3"/>
    <row r="197" s="1" customFormat="1" ht="14" x14ac:dyDescent="0.3"/>
    <row r="198" s="1" customFormat="1" ht="14" x14ac:dyDescent="0.3"/>
    <row r="199" s="1" customFormat="1" ht="14" x14ac:dyDescent="0.3"/>
    <row r="200" s="1" customFormat="1" ht="14" x14ac:dyDescent="0.3"/>
    <row r="201" s="1" customFormat="1" ht="14" x14ac:dyDescent="0.3"/>
    <row r="202" s="1" customFormat="1" ht="14" x14ac:dyDescent="0.3"/>
    <row r="203" s="1" customFormat="1" ht="14" x14ac:dyDescent="0.3"/>
    <row r="204" s="1" customFormat="1" ht="14" x14ac:dyDescent="0.3"/>
    <row r="205" s="1" customFormat="1" ht="14" x14ac:dyDescent="0.3"/>
    <row r="206" s="1" customFormat="1" ht="14" x14ac:dyDescent="0.3"/>
    <row r="207" s="1" customFormat="1" ht="14" x14ac:dyDescent="0.3"/>
    <row r="208" s="1" customFormat="1" ht="14" x14ac:dyDescent="0.3"/>
    <row r="209" s="1" customFormat="1" ht="14" x14ac:dyDescent="0.3"/>
    <row r="210" s="1" customFormat="1" ht="14" x14ac:dyDescent="0.3"/>
    <row r="211" s="1" customFormat="1" ht="14" x14ac:dyDescent="0.3"/>
    <row r="212" s="1" customFormat="1" ht="14" x14ac:dyDescent="0.3"/>
    <row r="213" s="1" customFormat="1" ht="14" x14ac:dyDescent="0.3"/>
    <row r="214" s="1" customFormat="1" ht="14" x14ac:dyDescent="0.3"/>
    <row r="215" s="1" customFormat="1" ht="14" x14ac:dyDescent="0.3"/>
    <row r="216" s="1" customFormat="1" ht="14" x14ac:dyDescent="0.3"/>
    <row r="217" s="1" customFormat="1" ht="14" x14ac:dyDescent="0.3"/>
    <row r="218" s="1" customFormat="1" ht="14" x14ac:dyDescent="0.3"/>
    <row r="219" s="1" customFormat="1" ht="14" x14ac:dyDescent="0.3"/>
    <row r="220" s="1" customFormat="1" ht="14" x14ac:dyDescent="0.3"/>
    <row r="221" s="1" customFormat="1" ht="14" x14ac:dyDescent="0.3"/>
    <row r="222" s="1" customFormat="1" ht="14" x14ac:dyDescent="0.3"/>
    <row r="223" s="1" customFormat="1" ht="14" x14ac:dyDescent="0.3"/>
    <row r="224" s="1" customFormat="1" ht="14" x14ac:dyDescent="0.3"/>
    <row r="225" s="1" customFormat="1" ht="14" x14ac:dyDescent="0.3"/>
    <row r="226" s="1" customFormat="1" ht="14" x14ac:dyDescent="0.3"/>
    <row r="227" s="1" customFormat="1" ht="14" x14ac:dyDescent="0.3"/>
    <row r="228" s="1" customFormat="1" ht="14" x14ac:dyDescent="0.3"/>
    <row r="229" s="1" customFormat="1" ht="14" x14ac:dyDescent="0.3"/>
    <row r="230" s="1" customFormat="1" ht="14" x14ac:dyDescent="0.3"/>
    <row r="231" s="1" customFormat="1" ht="14" x14ac:dyDescent="0.3"/>
    <row r="232" s="1" customFormat="1" ht="14" x14ac:dyDescent="0.3"/>
    <row r="233" s="1" customFormat="1" ht="14" x14ac:dyDescent="0.3"/>
    <row r="234" s="1" customFormat="1" ht="14" x14ac:dyDescent="0.3"/>
    <row r="235" s="1" customFormat="1" ht="14" x14ac:dyDescent="0.3"/>
    <row r="236" s="1" customFormat="1" ht="14" x14ac:dyDescent="0.3"/>
    <row r="237" s="1" customFormat="1" ht="14" x14ac:dyDescent="0.3"/>
    <row r="238" s="1" customFormat="1" ht="14" x14ac:dyDescent="0.3"/>
    <row r="239" s="1" customFormat="1" ht="14" x14ac:dyDescent="0.3"/>
    <row r="240" s="1" customFormat="1" ht="14" x14ac:dyDescent="0.3"/>
    <row r="241" s="1" customFormat="1" ht="14" x14ac:dyDescent="0.3"/>
    <row r="242" s="1" customFormat="1" ht="14" x14ac:dyDescent="0.3"/>
    <row r="243" s="1" customFormat="1" ht="14" x14ac:dyDescent="0.3"/>
    <row r="244" s="1" customFormat="1" ht="14" x14ac:dyDescent="0.3"/>
    <row r="245" s="1" customFormat="1" ht="14" x14ac:dyDescent="0.3"/>
    <row r="246" s="1" customFormat="1" ht="14" x14ac:dyDescent="0.3"/>
    <row r="247" s="1" customFormat="1" ht="14" x14ac:dyDescent="0.3"/>
    <row r="248" s="1" customFormat="1" ht="14" x14ac:dyDescent="0.3"/>
    <row r="249" s="1" customFormat="1" ht="14" x14ac:dyDescent="0.3"/>
    <row r="250" s="1" customFormat="1" ht="14" x14ac:dyDescent="0.3"/>
    <row r="251" s="1" customFormat="1" ht="14" x14ac:dyDescent="0.3"/>
    <row r="252" s="1" customFormat="1" ht="14" x14ac:dyDescent="0.3"/>
    <row r="253" s="1" customFormat="1" ht="14" x14ac:dyDescent="0.3"/>
    <row r="254" s="1" customFormat="1" ht="14" x14ac:dyDescent="0.3"/>
    <row r="255" s="1" customFormat="1" ht="14" x14ac:dyDescent="0.3"/>
    <row r="256" s="1" customFormat="1" ht="14" x14ac:dyDescent="0.3"/>
    <row r="257" s="1" customFormat="1" ht="14" x14ac:dyDescent="0.3"/>
    <row r="258" s="1" customFormat="1" ht="14" x14ac:dyDescent="0.3"/>
    <row r="259" s="1" customFormat="1" ht="14" x14ac:dyDescent="0.3"/>
    <row r="260" s="1" customFormat="1" ht="14" x14ac:dyDescent="0.3"/>
    <row r="261" s="1" customFormat="1" ht="14" x14ac:dyDescent="0.3"/>
    <row r="262" s="1" customFormat="1" ht="14" x14ac:dyDescent="0.3"/>
    <row r="263" s="1" customFormat="1" ht="14" x14ac:dyDescent="0.3"/>
    <row r="264" s="1" customFormat="1" ht="14" x14ac:dyDescent="0.3"/>
    <row r="265" s="1" customFormat="1" ht="14" x14ac:dyDescent="0.3"/>
    <row r="266" s="1" customFormat="1" ht="14" x14ac:dyDescent="0.3"/>
    <row r="267" s="1" customFormat="1" ht="14" x14ac:dyDescent="0.3"/>
    <row r="268" s="1" customFormat="1" ht="14" x14ac:dyDescent="0.3"/>
    <row r="269" s="1" customFormat="1" ht="14" x14ac:dyDescent="0.3"/>
    <row r="270" s="1" customFormat="1" ht="14" x14ac:dyDescent="0.3"/>
    <row r="271" s="1" customFormat="1" ht="14" x14ac:dyDescent="0.3"/>
    <row r="272" s="1" customFormat="1" ht="14" x14ac:dyDescent="0.3"/>
    <row r="273" s="1" customFormat="1" ht="14" x14ac:dyDescent="0.3"/>
    <row r="274" s="1" customFormat="1" ht="14" x14ac:dyDescent="0.3"/>
    <row r="275" s="1" customFormat="1" ht="14" x14ac:dyDescent="0.3"/>
    <row r="276" s="1" customFormat="1" ht="14" x14ac:dyDescent="0.3"/>
    <row r="277" s="1" customFormat="1" ht="14" x14ac:dyDescent="0.3"/>
    <row r="278" s="1" customFormat="1" ht="14" x14ac:dyDescent="0.3"/>
    <row r="279" s="1" customFormat="1" ht="14" x14ac:dyDescent="0.3"/>
    <row r="280" s="1" customFormat="1" ht="14" x14ac:dyDescent="0.3"/>
    <row r="281" s="1" customFormat="1" ht="14" x14ac:dyDescent="0.3"/>
    <row r="282" s="1" customFormat="1" ht="14" x14ac:dyDescent="0.3"/>
    <row r="283" s="1" customFormat="1" ht="14" x14ac:dyDescent="0.3"/>
    <row r="284" s="1" customFormat="1" ht="14" x14ac:dyDescent="0.3"/>
    <row r="285" s="1" customFormat="1" ht="14" x14ac:dyDescent="0.3"/>
    <row r="286" s="1" customFormat="1" ht="14" x14ac:dyDescent="0.3"/>
    <row r="287" s="1" customFormat="1" ht="14" x14ac:dyDescent="0.3"/>
    <row r="288" s="1" customFormat="1" ht="14" x14ac:dyDescent="0.3"/>
    <row r="289" s="1" customFormat="1" ht="14" x14ac:dyDescent="0.3"/>
    <row r="290" s="1" customFormat="1" ht="14" x14ac:dyDescent="0.3"/>
    <row r="291" s="1" customFormat="1" ht="14" x14ac:dyDescent="0.3"/>
    <row r="292" s="1" customFormat="1" ht="14" x14ac:dyDescent="0.3"/>
    <row r="293" s="1" customFormat="1" ht="14" x14ac:dyDescent="0.3"/>
    <row r="294" s="1" customFormat="1" ht="14" x14ac:dyDescent="0.3"/>
    <row r="295" s="1" customFormat="1" ht="14" x14ac:dyDescent="0.3"/>
    <row r="296" s="1" customFormat="1" ht="14" x14ac:dyDescent="0.3"/>
    <row r="297" s="1" customFormat="1" ht="14" x14ac:dyDescent="0.3"/>
    <row r="298" s="1" customFormat="1" ht="14" x14ac:dyDescent="0.3"/>
    <row r="299" s="1" customFormat="1" ht="14" x14ac:dyDescent="0.3"/>
    <row r="300" s="1" customFormat="1" ht="14" x14ac:dyDescent="0.3"/>
    <row r="301" s="1" customFormat="1" ht="14" x14ac:dyDescent="0.3"/>
    <row r="302" s="1" customFormat="1" ht="14" x14ac:dyDescent="0.3"/>
    <row r="303" s="1" customFormat="1" ht="14" x14ac:dyDescent="0.3"/>
    <row r="304" s="1" customFormat="1" ht="14" x14ac:dyDescent="0.3"/>
    <row r="305" s="1" customFormat="1" ht="14" x14ac:dyDescent="0.3"/>
    <row r="306" s="1" customFormat="1" ht="14" x14ac:dyDescent="0.3"/>
    <row r="307" s="1" customFormat="1" ht="14" x14ac:dyDescent="0.3"/>
    <row r="308" s="1" customFormat="1" ht="14" x14ac:dyDescent="0.3"/>
    <row r="309" s="1" customFormat="1" ht="14" x14ac:dyDescent="0.3"/>
    <row r="310" s="1" customFormat="1" ht="14" x14ac:dyDescent="0.3"/>
    <row r="311" s="1" customFormat="1" ht="14" x14ac:dyDescent="0.3"/>
    <row r="312" s="1" customFormat="1" ht="14" x14ac:dyDescent="0.3"/>
    <row r="313" s="1" customFormat="1" ht="14" x14ac:dyDescent="0.3"/>
    <row r="314" s="1" customFormat="1" ht="14" x14ac:dyDescent="0.3"/>
    <row r="315" s="1" customFormat="1" ht="14" x14ac:dyDescent="0.3"/>
    <row r="316" s="1" customFormat="1" ht="14" x14ac:dyDescent="0.3"/>
    <row r="317" s="1" customFormat="1" ht="14" x14ac:dyDescent="0.3"/>
    <row r="318" s="1" customFormat="1" ht="14" x14ac:dyDescent="0.3"/>
    <row r="319" s="1" customFormat="1" ht="14" x14ac:dyDescent="0.3"/>
    <row r="320" s="1" customFormat="1" ht="14" x14ac:dyDescent="0.3"/>
    <row r="321" s="1" customFormat="1" ht="14" x14ac:dyDescent="0.3"/>
    <row r="322" s="1" customFormat="1" ht="14" x14ac:dyDescent="0.3"/>
    <row r="323" s="1" customFormat="1" ht="14" x14ac:dyDescent="0.3"/>
    <row r="324" s="1" customFormat="1" ht="14" x14ac:dyDescent="0.3"/>
    <row r="325" s="1" customFormat="1" ht="14" x14ac:dyDescent="0.3"/>
    <row r="326" s="1" customFormat="1" ht="14" x14ac:dyDescent="0.3"/>
    <row r="327" s="1" customFormat="1" ht="14" x14ac:dyDescent="0.3"/>
    <row r="328" s="1" customFormat="1" ht="14" x14ac:dyDescent="0.3"/>
    <row r="329" s="1" customFormat="1" ht="14" x14ac:dyDescent="0.3"/>
    <row r="330" s="1" customFormat="1" ht="14" x14ac:dyDescent="0.3"/>
    <row r="331" s="1" customFormat="1" ht="14" x14ac:dyDescent="0.3"/>
    <row r="332" s="1" customFormat="1" ht="14" x14ac:dyDescent="0.3"/>
    <row r="333" s="1" customFormat="1" ht="14" x14ac:dyDescent="0.3"/>
    <row r="334" s="1" customFormat="1" ht="14" x14ac:dyDescent="0.3"/>
    <row r="335" s="1" customFormat="1" ht="14" x14ac:dyDescent="0.3"/>
    <row r="336" s="1" customFormat="1" ht="14" x14ac:dyDescent="0.3"/>
    <row r="337" s="1" customFormat="1" ht="14" x14ac:dyDescent="0.3"/>
    <row r="338" s="1" customFormat="1" ht="14" x14ac:dyDescent="0.3"/>
    <row r="339" s="1" customFormat="1" ht="14" x14ac:dyDescent="0.3"/>
    <row r="340" s="1" customFormat="1" ht="14" x14ac:dyDescent="0.3"/>
    <row r="341" s="1" customFormat="1" ht="14" x14ac:dyDescent="0.3"/>
    <row r="342" s="1" customFormat="1" ht="14" x14ac:dyDescent="0.3"/>
    <row r="343" s="1" customFormat="1" ht="14" x14ac:dyDescent="0.3"/>
    <row r="344" s="1" customFormat="1" ht="14" x14ac:dyDescent="0.3"/>
    <row r="345" s="1" customFormat="1" ht="14" x14ac:dyDescent="0.3"/>
    <row r="346" s="1" customFormat="1" ht="14" x14ac:dyDescent="0.3"/>
    <row r="347" s="1" customFormat="1" ht="14" x14ac:dyDescent="0.3"/>
    <row r="348" s="1" customFormat="1" ht="14" x14ac:dyDescent="0.3"/>
    <row r="349" s="1" customFormat="1" ht="14" x14ac:dyDescent="0.3"/>
    <row r="350" s="1" customFormat="1" ht="14" x14ac:dyDescent="0.3"/>
    <row r="351" s="1" customFormat="1" ht="14" x14ac:dyDescent="0.3"/>
    <row r="352" s="1" customFormat="1" ht="14" x14ac:dyDescent="0.3"/>
    <row r="353" s="1" customFormat="1" ht="14" x14ac:dyDescent="0.3"/>
    <row r="354" s="1" customFormat="1" ht="14" x14ac:dyDescent="0.3"/>
    <row r="355" s="1" customFormat="1" ht="14" x14ac:dyDescent="0.3"/>
    <row r="356" s="1" customFormat="1" ht="14" x14ac:dyDescent="0.3"/>
    <row r="357" s="1" customFormat="1" ht="14" x14ac:dyDescent="0.3"/>
    <row r="358" s="1" customFormat="1" ht="14" x14ac:dyDescent="0.3"/>
    <row r="359" s="1" customFormat="1" ht="14" x14ac:dyDescent="0.3"/>
    <row r="360" s="1" customFormat="1" ht="14" x14ac:dyDescent="0.3"/>
    <row r="361" s="1" customFormat="1" ht="14" x14ac:dyDescent="0.3"/>
    <row r="362" s="1" customFormat="1" ht="14" x14ac:dyDescent="0.3"/>
    <row r="363" s="1" customFormat="1" ht="14" x14ac:dyDescent="0.3"/>
    <row r="364" s="1" customFormat="1" ht="14" x14ac:dyDescent="0.3"/>
    <row r="365" s="1" customFormat="1" ht="14" x14ac:dyDescent="0.3"/>
    <row r="366" s="1" customFormat="1" ht="14" x14ac:dyDescent="0.3"/>
    <row r="367" s="1" customFormat="1" ht="14" x14ac:dyDescent="0.3"/>
    <row r="368" s="1" customFormat="1" ht="14" x14ac:dyDescent="0.3"/>
    <row r="369" s="1" customFormat="1" ht="14" x14ac:dyDescent="0.3"/>
    <row r="370" s="1" customFormat="1" ht="14" x14ac:dyDescent="0.3"/>
    <row r="371" s="1" customFormat="1" ht="14" x14ac:dyDescent="0.3"/>
    <row r="372" s="1" customFormat="1" ht="14" x14ac:dyDescent="0.3"/>
    <row r="373" s="1" customFormat="1" ht="14" x14ac:dyDescent="0.3"/>
    <row r="374" s="1" customFormat="1" ht="14" x14ac:dyDescent="0.3"/>
    <row r="375" s="1" customFormat="1" ht="14" x14ac:dyDescent="0.3"/>
    <row r="376" s="1" customFormat="1" ht="14" x14ac:dyDescent="0.3"/>
    <row r="377" s="1" customFormat="1" ht="14" x14ac:dyDescent="0.3"/>
    <row r="378" s="1" customFormat="1" ht="14" x14ac:dyDescent="0.3"/>
    <row r="379" s="1" customFormat="1" ht="14" x14ac:dyDescent="0.3"/>
    <row r="380" s="1" customFormat="1" ht="14" x14ac:dyDescent="0.3"/>
    <row r="381" s="1" customFormat="1" ht="14" x14ac:dyDescent="0.3"/>
    <row r="382" s="1" customFormat="1" ht="14" x14ac:dyDescent="0.3"/>
    <row r="383" s="1" customFormat="1" ht="14" x14ac:dyDescent="0.3"/>
    <row r="384" s="1" customFormat="1" ht="14" x14ac:dyDescent="0.3"/>
    <row r="385" s="1" customFormat="1" ht="14" x14ac:dyDescent="0.3"/>
    <row r="386" s="1" customFormat="1" ht="14" x14ac:dyDescent="0.3"/>
    <row r="387" s="1" customFormat="1" ht="14" x14ac:dyDescent="0.3"/>
    <row r="388" s="1" customFormat="1" ht="14" x14ac:dyDescent="0.3"/>
    <row r="389" s="1" customFormat="1" ht="14" x14ac:dyDescent="0.3"/>
    <row r="390" s="1" customFormat="1" ht="14" x14ac:dyDescent="0.3"/>
    <row r="391" s="1" customFormat="1" ht="14" x14ac:dyDescent="0.3"/>
    <row r="392" s="1" customFormat="1" ht="14" x14ac:dyDescent="0.3"/>
    <row r="393" s="1" customFormat="1" ht="14" x14ac:dyDescent="0.3"/>
    <row r="394" s="1" customFormat="1" ht="14" x14ac:dyDescent="0.3"/>
    <row r="395" s="1" customFormat="1" ht="14" x14ac:dyDescent="0.3"/>
    <row r="396" s="1" customFormat="1" ht="14" x14ac:dyDescent="0.3"/>
    <row r="397" s="1" customFormat="1" ht="14" x14ac:dyDescent="0.3"/>
    <row r="398" s="1" customFormat="1" ht="14" x14ac:dyDescent="0.3"/>
    <row r="399" s="1" customFormat="1" ht="14" x14ac:dyDescent="0.3"/>
    <row r="400" s="1" customFormat="1" ht="14" x14ac:dyDescent="0.3"/>
    <row r="401" s="1" customFormat="1" ht="14" x14ac:dyDescent="0.3"/>
    <row r="402" s="1" customFormat="1" ht="14" x14ac:dyDescent="0.3"/>
    <row r="403" s="1" customFormat="1" ht="14" x14ac:dyDescent="0.3"/>
    <row r="404" s="1" customFormat="1" ht="14" x14ac:dyDescent="0.3"/>
    <row r="405" s="1" customFormat="1" ht="14" x14ac:dyDescent="0.3"/>
    <row r="406" s="1" customFormat="1" ht="14" x14ac:dyDescent="0.3"/>
    <row r="407" s="1" customFormat="1" ht="14" x14ac:dyDescent="0.3"/>
    <row r="408" s="1" customFormat="1" ht="14" x14ac:dyDescent="0.3"/>
    <row r="409" s="1" customFormat="1" ht="14" x14ac:dyDescent="0.3"/>
    <row r="410" s="1" customFormat="1" ht="14" x14ac:dyDescent="0.3"/>
    <row r="411" s="1" customFormat="1" ht="14" x14ac:dyDescent="0.3"/>
    <row r="412" s="1" customFormat="1" ht="14" x14ac:dyDescent="0.3"/>
    <row r="413" s="1" customFormat="1" ht="14" x14ac:dyDescent="0.3"/>
    <row r="414" s="1" customFormat="1" ht="14" x14ac:dyDescent="0.3"/>
    <row r="415" s="1" customFormat="1" ht="14" x14ac:dyDescent="0.3"/>
    <row r="416" s="1" customFormat="1" ht="14" x14ac:dyDescent="0.3"/>
    <row r="417" s="1" customFormat="1" ht="14" x14ac:dyDescent="0.3"/>
    <row r="418" s="1" customFormat="1" ht="14" x14ac:dyDescent="0.3"/>
    <row r="419" s="1" customFormat="1" ht="14" x14ac:dyDescent="0.3"/>
    <row r="420" s="1" customFormat="1" ht="14" x14ac:dyDescent="0.3"/>
    <row r="421" s="1" customFormat="1" ht="14" x14ac:dyDescent="0.3"/>
    <row r="422" s="1" customFormat="1" ht="14" x14ac:dyDescent="0.3"/>
    <row r="423" s="1" customFormat="1" ht="14" x14ac:dyDescent="0.3"/>
    <row r="424" s="1" customFormat="1" ht="14" x14ac:dyDescent="0.3"/>
    <row r="425" s="1" customFormat="1" ht="14" x14ac:dyDescent="0.3"/>
    <row r="426" s="1" customFormat="1" ht="14" x14ac:dyDescent="0.3"/>
    <row r="427" s="1" customFormat="1" ht="14" x14ac:dyDescent="0.3"/>
    <row r="428" s="1" customFormat="1" ht="14" x14ac:dyDescent="0.3"/>
    <row r="429" s="1" customFormat="1" ht="14" x14ac:dyDescent="0.3"/>
    <row r="430" s="1" customFormat="1" ht="14" x14ac:dyDescent="0.3"/>
    <row r="431" s="1" customFormat="1" ht="14" x14ac:dyDescent="0.3"/>
    <row r="432" s="1" customFormat="1" ht="14" x14ac:dyDescent="0.3"/>
    <row r="433" s="1" customFormat="1" ht="14" x14ac:dyDescent="0.3"/>
    <row r="434" s="1" customFormat="1" ht="14" x14ac:dyDescent="0.3"/>
    <row r="435" s="1" customFormat="1" ht="14" x14ac:dyDescent="0.3"/>
    <row r="436" s="1" customFormat="1" ht="14" x14ac:dyDescent="0.3"/>
    <row r="437" s="1" customFormat="1" ht="14" x14ac:dyDescent="0.3"/>
    <row r="438" s="1" customFormat="1" ht="14" x14ac:dyDescent="0.3"/>
    <row r="439" s="1" customFormat="1" ht="14" x14ac:dyDescent="0.3"/>
    <row r="440" s="1" customFormat="1" ht="14" x14ac:dyDescent="0.3"/>
    <row r="441" s="1" customFormat="1" ht="14" x14ac:dyDescent="0.3"/>
    <row r="442" s="1" customFormat="1" ht="14" x14ac:dyDescent="0.3"/>
    <row r="443" s="1" customFormat="1" ht="14" x14ac:dyDescent="0.3"/>
    <row r="444" s="1" customFormat="1" ht="14" x14ac:dyDescent="0.3"/>
    <row r="445" s="1" customFormat="1" ht="14" x14ac:dyDescent="0.3"/>
    <row r="446" s="1" customFormat="1" ht="14" x14ac:dyDescent="0.3"/>
    <row r="447" s="1" customFormat="1" ht="14" x14ac:dyDescent="0.3"/>
    <row r="448" s="1" customFormat="1" ht="14" x14ac:dyDescent="0.3"/>
    <row r="449" s="1" customFormat="1" ht="14" x14ac:dyDescent="0.3"/>
    <row r="450" s="1" customFormat="1" ht="14" x14ac:dyDescent="0.3"/>
    <row r="451" s="1" customFormat="1" ht="14" x14ac:dyDescent="0.3"/>
    <row r="452" s="1" customFormat="1" ht="14" x14ac:dyDescent="0.3"/>
    <row r="453" s="1" customFormat="1" ht="14" x14ac:dyDescent="0.3"/>
    <row r="454" s="1" customFormat="1" ht="14" x14ac:dyDescent="0.3"/>
    <row r="455" s="1" customFormat="1" ht="14" x14ac:dyDescent="0.3"/>
    <row r="456" s="1" customFormat="1" ht="14" x14ac:dyDescent="0.3"/>
    <row r="457" s="1" customFormat="1" ht="14" x14ac:dyDescent="0.3"/>
    <row r="458" s="1" customFormat="1" ht="14" x14ac:dyDescent="0.3"/>
    <row r="459" s="1" customFormat="1" ht="14" x14ac:dyDescent="0.3"/>
    <row r="460" s="1" customFormat="1" ht="14" x14ac:dyDescent="0.3"/>
    <row r="461" s="1" customFormat="1" ht="14" x14ac:dyDescent="0.3"/>
    <row r="462" s="1" customFormat="1" ht="14" x14ac:dyDescent="0.3"/>
    <row r="463" s="1" customFormat="1" ht="14" x14ac:dyDescent="0.3"/>
    <row r="464" s="1" customFormat="1" ht="14" x14ac:dyDescent="0.3"/>
    <row r="465" s="1" customFormat="1" ht="14" x14ac:dyDescent="0.3"/>
    <row r="466" s="1" customFormat="1" ht="14" x14ac:dyDescent="0.3"/>
    <row r="467" s="1" customFormat="1" ht="14" x14ac:dyDescent="0.3"/>
    <row r="468" s="1" customFormat="1" ht="14" x14ac:dyDescent="0.3"/>
    <row r="469" s="1" customFormat="1" ht="14" x14ac:dyDescent="0.3"/>
    <row r="470" s="1" customFormat="1" ht="14" x14ac:dyDescent="0.3"/>
    <row r="471" s="1" customFormat="1" ht="14" x14ac:dyDescent="0.3"/>
    <row r="472" s="1" customFormat="1" ht="14" x14ac:dyDescent="0.3"/>
    <row r="473" s="1" customFormat="1" ht="14" x14ac:dyDescent="0.3"/>
    <row r="474" s="1" customFormat="1" ht="14" x14ac:dyDescent="0.3"/>
    <row r="475" s="1" customFormat="1" ht="14" x14ac:dyDescent="0.3"/>
    <row r="476" s="1" customFormat="1" ht="14" x14ac:dyDescent="0.3"/>
    <row r="477" s="1" customFormat="1" ht="14" x14ac:dyDescent="0.3"/>
    <row r="478" s="1" customFormat="1" ht="14" x14ac:dyDescent="0.3"/>
    <row r="479" s="1" customFormat="1" ht="14" x14ac:dyDescent="0.3"/>
    <row r="480" s="1" customFormat="1" ht="14" x14ac:dyDescent="0.3"/>
    <row r="481" s="1" customFormat="1" ht="14" x14ac:dyDescent="0.3"/>
    <row r="482" s="1" customFormat="1" ht="14" x14ac:dyDescent="0.3"/>
    <row r="483" s="1" customFormat="1" ht="14" x14ac:dyDescent="0.3"/>
    <row r="484" s="1" customFormat="1" ht="14" x14ac:dyDescent="0.3"/>
    <row r="485" s="1" customFormat="1" ht="14" x14ac:dyDescent="0.3"/>
    <row r="486" s="1" customFormat="1" ht="14" x14ac:dyDescent="0.3"/>
    <row r="487" s="1" customFormat="1" ht="14" x14ac:dyDescent="0.3"/>
    <row r="488" s="1" customFormat="1" ht="14" x14ac:dyDescent="0.3"/>
    <row r="489" s="1" customFormat="1" ht="14" x14ac:dyDescent="0.3"/>
    <row r="490" s="1" customFormat="1" ht="14" x14ac:dyDescent="0.3"/>
    <row r="491" s="1" customFormat="1" ht="14" x14ac:dyDescent="0.3"/>
    <row r="492" s="1" customFormat="1" ht="14" x14ac:dyDescent="0.3"/>
    <row r="493" s="1" customFormat="1" ht="14" x14ac:dyDescent="0.3"/>
    <row r="494" s="1" customFormat="1" ht="14" x14ac:dyDescent="0.3"/>
    <row r="495" s="1" customFormat="1" ht="14" x14ac:dyDescent="0.3"/>
    <row r="496" s="1" customFormat="1" ht="14" x14ac:dyDescent="0.3"/>
    <row r="497" s="1" customFormat="1" ht="14" x14ac:dyDescent="0.3"/>
    <row r="498" s="1" customFormat="1" ht="14" x14ac:dyDescent="0.3"/>
    <row r="499" s="1" customFormat="1" ht="14" x14ac:dyDescent="0.3"/>
    <row r="500" s="1" customFormat="1" ht="14" x14ac:dyDescent="0.3"/>
    <row r="501" s="1" customFormat="1" ht="14" x14ac:dyDescent="0.3"/>
    <row r="502" s="1" customFormat="1" ht="14" x14ac:dyDescent="0.3"/>
    <row r="503" s="1" customFormat="1" ht="14" x14ac:dyDescent="0.3"/>
    <row r="504" s="1" customFormat="1" ht="14" x14ac:dyDescent="0.3"/>
    <row r="505" s="1" customFormat="1" ht="14" x14ac:dyDescent="0.3"/>
    <row r="506" s="1" customFormat="1" ht="14" x14ac:dyDescent="0.3"/>
    <row r="507" s="1" customFormat="1" ht="14" x14ac:dyDescent="0.3"/>
    <row r="508" s="1" customFormat="1" ht="14" x14ac:dyDescent="0.3"/>
    <row r="509" s="1" customFormat="1" ht="14" x14ac:dyDescent="0.3"/>
    <row r="510" s="1" customFormat="1" ht="14" x14ac:dyDescent="0.3"/>
    <row r="511" s="1" customFormat="1" ht="14" x14ac:dyDescent="0.3"/>
    <row r="512" s="1" customFormat="1" ht="14" x14ac:dyDescent="0.3"/>
    <row r="513" s="1" customFormat="1" ht="14" x14ac:dyDescent="0.3"/>
    <row r="514" s="1" customFormat="1" ht="14" x14ac:dyDescent="0.3"/>
    <row r="515" s="1" customFormat="1" ht="14" x14ac:dyDescent="0.3"/>
    <row r="516" s="1" customFormat="1" ht="14" x14ac:dyDescent="0.3"/>
    <row r="517" s="1" customFormat="1" ht="14" x14ac:dyDescent="0.3"/>
    <row r="518" s="1" customFormat="1" ht="14" x14ac:dyDescent="0.3"/>
    <row r="519" s="1" customFormat="1" ht="14" x14ac:dyDescent="0.3"/>
    <row r="520" s="1" customFormat="1" ht="14" x14ac:dyDescent="0.3"/>
    <row r="521" s="1" customFormat="1" ht="14" x14ac:dyDescent="0.3"/>
    <row r="522" s="1" customFormat="1" ht="14" x14ac:dyDescent="0.3"/>
    <row r="523" s="1" customFormat="1" ht="14" x14ac:dyDescent="0.3"/>
    <row r="524" s="1" customFormat="1" ht="14" x14ac:dyDescent="0.3"/>
    <row r="525" s="1" customFormat="1" ht="14" x14ac:dyDescent="0.3"/>
    <row r="526" s="1" customFormat="1" ht="14" x14ac:dyDescent="0.3"/>
    <row r="527" s="1" customFormat="1" ht="14" x14ac:dyDescent="0.3"/>
    <row r="528" s="1" customFormat="1" ht="14" x14ac:dyDescent="0.3"/>
    <row r="529" s="1" customFormat="1" ht="14" x14ac:dyDescent="0.3"/>
    <row r="530" s="1" customFormat="1" ht="14" x14ac:dyDescent="0.3"/>
    <row r="531" s="1" customFormat="1" ht="14" x14ac:dyDescent="0.3"/>
    <row r="532" s="1" customFormat="1" ht="14" x14ac:dyDescent="0.3"/>
    <row r="533" s="1" customFormat="1" ht="14" x14ac:dyDescent="0.3"/>
    <row r="534" s="1" customFormat="1" ht="14" x14ac:dyDescent="0.3"/>
    <row r="535" s="1" customFormat="1" ht="14" x14ac:dyDescent="0.3"/>
    <row r="536" s="1" customFormat="1" ht="14" x14ac:dyDescent="0.3"/>
    <row r="537" s="1" customFormat="1" ht="14" x14ac:dyDescent="0.3"/>
    <row r="538" s="1" customFormat="1" ht="14" x14ac:dyDescent="0.3"/>
    <row r="539" s="1" customFormat="1" ht="14" x14ac:dyDescent="0.3"/>
    <row r="540" s="1" customFormat="1" ht="14" x14ac:dyDescent="0.3"/>
    <row r="541" s="1" customFormat="1" ht="14" x14ac:dyDescent="0.3"/>
    <row r="542" s="1" customFormat="1" ht="14" x14ac:dyDescent="0.3"/>
    <row r="543" s="1" customFormat="1" ht="14" x14ac:dyDescent="0.3"/>
    <row r="544" s="1" customFormat="1" ht="14" x14ac:dyDescent="0.3"/>
    <row r="545" s="1" customFormat="1" ht="14" x14ac:dyDescent="0.3"/>
    <row r="546" s="1" customFormat="1" ht="14" x14ac:dyDescent="0.3"/>
    <row r="547" s="1" customFormat="1" ht="14" x14ac:dyDescent="0.3"/>
    <row r="548" s="1" customFormat="1" ht="14" x14ac:dyDescent="0.3"/>
    <row r="549" s="1" customFormat="1" ht="14" x14ac:dyDescent="0.3"/>
    <row r="550" s="1" customFormat="1" ht="14" x14ac:dyDescent="0.3"/>
    <row r="551" s="1" customFormat="1" ht="14" x14ac:dyDescent="0.3"/>
    <row r="552" s="1" customFormat="1" ht="14" x14ac:dyDescent="0.3"/>
    <row r="553" s="1" customFormat="1" ht="14" x14ac:dyDescent="0.3"/>
    <row r="554" s="1" customFormat="1" ht="14" x14ac:dyDescent="0.3"/>
    <row r="555" s="1" customFormat="1" ht="14" x14ac:dyDescent="0.3"/>
    <row r="556" s="1" customFormat="1" ht="14" x14ac:dyDescent="0.3"/>
    <row r="557" s="1" customFormat="1" ht="14" x14ac:dyDescent="0.3"/>
    <row r="558" s="1" customFormat="1" ht="14" x14ac:dyDescent="0.3"/>
    <row r="559" s="1" customFormat="1" ht="14" x14ac:dyDescent="0.3"/>
    <row r="560" s="1" customFormat="1" ht="14" x14ac:dyDescent="0.3"/>
    <row r="561" s="1" customFormat="1" ht="14" x14ac:dyDescent="0.3"/>
    <row r="562" s="1" customFormat="1" ht="14" x14ac:dyDescent="0.3"/>
    <row r="563" s="1" customFormat="1" ht="14" x14ac:dyDescent="0.3"/>
    <row r="564" s="1" customFormat="1" ht="14" x14ac:dyDescent="0.3"/>
    <row r="565" s="1" customFormat="1" ht="14" x14ac:dyDescent="0.3"/>
    <row r="566" s="1" customFormat="1" ht="14" x14ac:dyDescent="0.3"/>
    <row r="567" s="1" customFormat="1" ht="14" x14ac:dyDescent="0.3"/>
    <row r="568" s="1" customFormat="1" ht="14" x14ac:dyDescent="0.3"/>
    <row r="569" s="1" customFormat="1" ht="14" x14ac:dyDescent="0.3"/>
    <row r="570" s="1" customFormat="1" ht="14" x14ac:dyDescent="0.3"/>
    <row r="571" s="1" customFormat="1" ht="14" x14ac:dyDescent="0.3"/>
    <row r="572" s="1" customFormat="1" ht="14" x14ac:dyDescent="0.3"/>
    <row r="573" s="1" customFormat="1" ht="14" x14ac:dyDescent="0.3"/>
    <row r="574" s="1" customFormat="1" ht="14" x14ac:dyDescent="0.3"/>
    <row r="575" s="1" customFormat="1" ht="14" x14ac:dyDescent="0.3"/>
    <row r="576" s="1" customFormat="1" ht="14" x14ac:dyDescent="0.3"/>
    <row r="577" s="1" customFormat="1" ht="14" x14ac:dyDescent="0.3"/>
    <row r="578" s="1" customFormat="1" ht="14" x14ac:dyDescent="0.3"/>
    <row r="579" s="1" customFormat="1" ht="14" x14ac:dyDescent="0.3"/>
    <row r="580" s="1" customFormat="1" ht="14" x14ac:dyDescent="0.3"/>
    <row r="581" s="1" customFormat="1" ht="14" x14ac:dyDescent="0.3"/>
    <row r="582" s="1" customFormat="1" ht="14" x14ac:dyDescent="0.3"/>
    <row r="583" s="1" customFormat="1" ht="14" x14ac:dyDescent="0.3"/>
    <row r="584" s="1" customFormat="1" ht="14" x14ac:dyDescent="0.3"/>
    <row r="585" s="1" customFormat="1" ht="14" x14ac:dyDescent="0.3"/>
    <row r="586" s="1" customFormat="1" ht="14" x14ac:dyDescent="0.3"/>
    <row r="587" s="1" customFormat="1" ht="14" x14ac:dyDescent="0.3"/>
    <row r="588" s="1" customFormat="1" ht="14" x14ac:dyDescent="0.3"/>
    <row r="589" s="1" customFormat="1" ht="14" x14ac:dyDescent="0.3"/>
    <row r="590" s="1" customFormat="1" ht="14" x14ac:dyDescent="0.3"/>
    <row r="591" s="1" customFormat="1" ht="14" x14ac:dyDescent="0.3"/>
    <row r="592" s="1" customFormat="1" ht="14" x14ac:dyDescent="0.3"/>
    <row r="593" s="1" customFormat="1" ht="14" x14ac:dyDescent="0.3"/>
    <row r="594" s="1" customFormat="1" ht="14" x14ac:dyDescent="0.3"/>
    <row r="595" s="1" customFormat="1" ht="14" x14ac:dyDescent="0.3"/>
    <row r="596" s="1" customFormat="1" ht="14" x14ac:dyDescent="0.3"/>
    <row r="597" s="1" customFormat="1" ht="14" x14ac:dyDescent="0.3"/>
    <row r="598" s="1" customFormat="1" ht="14" x14ac:dyDescent="0.3"/>
    <row r="599" s="1" customFormat="1" ht="14" x14ac:dyDescent="0.3"/>
    <row r="600" s="1" customFormat="1" ht="14" x14ac:dyDescent="0.3"/>
    <row r="601" s="1" customFormat="1" ht="14" x14ac:dyDescent="0.3"/>
    <row r="602" s="1" customFormat="1" ht="14" x14ac:dyDescent="0.3"/>
    <row r="603" s="1" customFormat="1" ht="14" x14ac:dyDescent="0.3"/>
    <row r="604" s="1" customFormat="1" ht="14" x14ac:dyDescent="0.3"/>
    <row r="605" s="1" customFormat="1" ht="14" x14ac:dyDescent="0.3"/>
    <row r="606" s="1" customFormat="1" ht="14" x14ac:dyDescent="0.3"/>
    <row r="607" s="1" customFormat="1" ht="14" x14ac:dyDescent="0.3"/>
    <row r="608" s="1" customFormat="1" ht="14" x14ac:dyDescent="0.3"/>
    <row r="609" s="1" customFormat="1" ht="14" x14ac:dyDescent="0.3"/>
    <row r="610" s="1" customFormat="1" ht="14" x14ac:dyDescent="0.3"/>
    <row r="611" s="1" customFormat="1" ht="14" x14ac:dyDescent="0.3"/>
    <row r="612" s="1" customFormat="1" ht="14" x14ac:dyDescent="0.3"/>
    <row r="613" s="1" customFormat="1" ht="14" x14ac:dyDescent="0.3"/>
    <row r="614" s="1" customFormat="1" ht="14" x14ac:dyDescent="0.3"/>
    <row r="615" s="1" customFormat="1" ht="14" x14ac:dyDescent="0.3"/>
    <row r="616" s="1" customFormat="1" ht="14" x14ac:dyDescent="0.3"/>
    <row r="617" s="1" customFormat="1" ht="14" x14ac:dyDescent="0.3"/>
    <row r="618" s="1" customFormat="1" ht="14" x14ac:dyDescent="0.3"/>
    <row r="619" s="1" customFormat="1" ht="14" x14ac:dyDescent="0.3"/>
    <row r="620" s="1" customFormat="1" ht="14" x14ac:dyDescent="0.3"/>
    <row r="621" s="1" customFormat="1" ht="14" x14ac:dyDescent="0.3"/>
    <row r="622" s="1" customFormat="1" ht="14" x14ac:dyDescent="0.3"/>
    <row r="623" s="1" customFormat="1" ht="14" x14ac:dyDescent="0.3"/>
    <row r="624" s="1" customFormat="1" ht="14" x14ac:dyDescent="0.3"/>
    <row r="625" s="1" customFormat="1" ht="14" x14ac:dyDescent="0.3"/>
    <row r="626" s="1" customFormat="1" ht="14" x14ac:dyDescent="0.3"/>
    <row r="627" s="1" customFormat="1" ht="14" x14ac:dyDescent="0.3"/>
    <row r="628" s="1" customFormat="1" ht="14" x14ac:dyDescent="0.3"/>
    <row r="629" s="1" customFormat="1" ht="14" x14ac:dyDescent="0.3"/>
    <row r="630" s="1" customFormat="1" ht="14" x14ac:dyDescent="0.3"/>
    <row r="631" s="1" customFormat="1" ht="14" x14ac:dyDescent="0.3"/>
    <row r="632" s="1" customFormat="1" ht="14" x14ac:dyDescent="0.3"/>
    <row r="633" s="1" customFormat="1" ht="14" x14ac:dyDescent="0.3"/>
    <row r="634" s="1" customFormat="1" ht="14" x14ac:dyDescent="0.3"/>
    <row r="635" s="1" customFormat="1" ht="14" x14ac:dyDescent="0.3"/>
    <row r="636" s="1" customFormat="1" ht="14" x14ac:dyDescent="0.3"/>
    <row r="637" s="1" customFormat="1" ht="14" x14ac:dyDescent="0.3"/>
    <row r="638" s="1" customFormat="1" ht="14" x14ac:dyDescent="0.3"/>
    <row r="639" s="1" customFormat="1" ht="14" x14ac:dyDescent="0.3"/>
    <row r="640" s="1" customFormat="1" ht="14" x14ac:dyDescent="0.3"/>
    <row r="641" s="1" customFormat="1" ht="14" x14ac:dyDescent="0.3"/>
    <row r="642" s="1" customFormat="1" ht="14" x14ac:dyDescent="0.3"/>
    <row r="643" s="1" customFormat="1" ht="14" x14ac:dyDescent="0.3"/>
    <row r="644" s="1" customFormat="1" ht="14" x14ac:dyDescent="0.3"/>
    <row r="645" s="1" customFormat="1" ht="14" x14ac:dyDescent="0.3"/>
    <row r="646" s="1" customFormat="1" ht="14" x14ac:dyDescent="0.3"/>
    <row r="647" s="1" customFormat="1" ht="14" x14ac:dyDescent="0.3"/>
    <row r="648" s="1" customFormat="1" ht="14" x14ac:dyDescent="0.3"/>
    <row r="649" s="1" customFormat="1" ht="14" x14ac:dyDescent="0.3"/>
    <row r="650" s="1" customFormat="1" ht="14" x14ac:dyDescent="0.3"/>
    <row r="651" s="1" customFormat="1" ht="14" x14ac:dyDescent="0.3"/>
    <row r="652" s="1" customFormat="1" ht="14" x14ac:dyDescent="0.3"/>
    <row r="653" s="1" customFormat="1" ht="14" x14ac:dyDescent="0.3"/>
    <row r="654" s="1" customFormat="1" ht="14" x14ac:dyDescent="0.3"/>
    <row r="655" s="1" customFormat="1" ht="14" x14ac:dyDescent="0.3"/>
    <row r="656" s="1" customFormat="1" ht="14" x14ac:dyDescent="0.3"/>
    <row r="657" s="1" customFormat="1" ht="14" x14ac:dyDescent="0.3"/>
    <row r="658" s="1" customFormat="1" ht="14" x14ac:dyDescent="0.3"/>
    <row r="659" s="1" customFormat="1" ht="14" x14ac:dyDescent="0.3"/>
    <row r="660" s="1" customFormat="1" ht="14" x14ac:dyDescent="0.3"/>
    <row r="661" s="1" customFormat="1" ht="14" x14ac:dyDescent="0.3"/>
    <row r="662" s="1" customFormat="1" ht="14" x14ac:dyDescent="0.3"/>
    <row r="663" s="1" customFormat="1" ht="14" x14ac:dyDescent="0.3"/>
    <row r="664" s="1" customFormat="1" ht="14" x14ac:dyDescent="0.3"/>
    <row r="665" s="1" customFormat="1" ht="14" x14ac:dyDescent="0.3"/>
    <row r="666" s="1" customFormat="1" ht="14" x14ac:dyDescent="0.3"/>
    <row r="667" s="1" customFormat="1" ht="14" x14ac:dyDescent="0.3"/>
    <row r="668" s="1" customFormat="1" ht="14" x14ac:dyDescent="0.3"/>
    <row r="669" s="1" customFormat="1" ht="14" x14ac:dyDescent="0.3"/>
    <row r="670" s="1" customFormat="1" ht="14" x14ac:dyDescent="0.3"/>
    <row r="671" s="1" customFormat="1" ht="14" x14ac:dyDescent="0.3"/>
    <row r="672" s="1" customFormat="1" ht="14" x14ac:dyDescent="0.3"/>
    <row r="673" s="1" customFormat="1" ht="14" x14ac:dyDescent="0.3"/>
    <row r="674" s="1" customFormat="1" ht="14" x14ac:dyDescent="0.3"/>
    <row r="675" s="1" customFormat="1" ht="14" x14ac:dyDescent="0.3"/>
    <row r="676" s="1" customFormat="1" ht="14" x14ac:dyDescent="0.3"/>
    <row r="677" s="1" customFormat="1" ht="14" x14ac:dyDescent="0.3"/>
    <row r="678" s="1" customFormat="1" ht="14" x14ac:dyDescent="0.3"/>
    <row r="679" s="1" customFormat="1" ht="14" x14ac:dyDescent="0.3"/>
    <row r="680" s="1" customFormat="1" ht="14" x14ac:dyDescent="0.3"/>
    <row r="681" s="1" customFormat="1" ht="14" x14ac:dyDescent="0.3"/>
    <row r="682" s="1" customFormat="1" ht="14" x14ac:dyDescent="0.3"/>
    <row r="683" s="1" customFormat="1" ht="14" x14ac:dyDescent="0.3"/>
    <row r="684" s="1" customFormat="1" ht="14" x14ac:dyDescent="0.3"/>
    <row r="685" s="1" customFormat="1" ht="14" x14ac:dyDescent="0.3"/>
    <row r="686" s="1" customFormat="1" ht="14" x14ac:dyDescent="0.3"/>
    <row r="687" s="1" customFormat="1" ht="14" x14ac:dyDescent="0.3"/>
    <row r="688" s="1" customFormat="1" ht="14" x14ac:dyDescent="0.3"/>
    <row r="689" s="1" customFormat="1" ht="14" x14ac:dyDescent="0.3"/>
    <row r="690" s="1" customFormat="1" ht="14" x14ac:dyDescent="0.3"/>
    <row r="691" s="1" customFormat="1" ht="14" x14ac:dyDescent="0.3"/>
    <row r="692" s="1" customFormat="1" ht="14" x14ac:dyDescent="0.3"/>
    <row r="693" s="1" customFormat="1" ht="14" x14ac:dyDescent="0.3"/>
    <row r="694" s="1" customFormat="1" ht="14" x14ac:dyDescent="0.3"/>
    <row r="695" s="1" customFormat="1" ht="14" x14ac:dyDescent="0.3"/>
    <row r="696" s="1" customFormat="1" ht="14" x14ac:dyDescent="0.3"/>
    <row r="697" s="1" customFormat="1" ht="14" x14ac:dyDescent="0.3"/>
    <row r="698" s="1" customFormat="1" ht="14" x14ac:dyDescent="0.3"/>
    <row r="699" s="1" customFormat="1" ht="14" x14ac:dyDescent="0.3"/>
    <row r="700" s="1" customFormat="1" ht="14" x14ac:dyDescent="0.3"/>
    <row r="701" s="1" customFormat="1" ht="14" x14ac:dyDescent="0.3"/>
    <row r="702" s="1" customFormat="1" ht="14" x14ac:dyDescent="0.3"/>
    <row r="703" s="1" customFormat="1" ht="14" x14ac:dyDescent="0.3"/>
    <row r="704" s="1" customFormat="1" ht="14" x14ac:dyDescent="0.3"/>
    <row r="705" s="1" customFormat="1" ht="14" x14ac:dyDescent="0.3"/>
    <row r="706" s="1" customFormat="1" ht="14" x14ac:dyDescent="0.3"/>
    <row r="707" s="1" customFormat="1" ht="14" x14ac:dyDescent="0.3"/>
    <row r="708" s="1" customFormat="1" ht="14" x14ac:dyDescent="0.3"/>
    <row r="709" s="1" customFormat="1" ht="14" x14ac:dyDescent="0.3"/>
    <row r="710" s="1" customFormat="1" ht="14" x14ac:dyDescent="0.3"/>
    <row r="711" s="1" customFormat="1" ht="14" x14ac:dyDescent="0.3"/>
    <row r="712" s="1" customFormat="1" ht="14" x14ac:dyDescent="0.3"/>
    <row r="713" s="1" customFormat="1" ht="14" x14ac:dyDescent="0.3"/>
    <row r="714" s="1" customFormat="1" ht="14" x14ac:dyDescent="0.3"/>
    <row r="715" s="1" customFormat="1" ht="14" x14ac:dyDescent="0.3"/>
    <row r="716" s="1" customFormat="1" ht="14" x14ac:dyDescent="0.3"/>
    <row r="717" s="1" customFormat="1" ht="14" x14ac:dyDescent="0.3"/>
    <row r="718" s="1" customFormat="1" ht="14" x14ac:dyDescent="0.3"/>
    <row r="719" s="1" customFormat="1" ht="14" x14ac:dyDescent="0.3"/>
    <row r="720" s="1" customFormat="1" ht="14" x14ac:dyDescent="0.3"/>
    <row r="721" s="1" customFormat="1" ht="14" x14ac:dyDescent="0.3"/>
    <row r="722" s="1" customFormat="1" ht="14" x14ac:dyDescent="0.3"/>
    <row r="723" s="1" customFormat="1" ht="14" x14ac:dyDescent="0.3"/>
    <row r="724" s="1" customFormat="1" ht="14" x14ac:dyDescent="0.3"/>
    <row r="725" s="1" customFormat="1" ht="14" x14ac:dyDescent="0.3"/>
    <row r="726" s="1" customFormat="1" ht="14" x14ac:dyDescent="0.3"/>
    <row r="727" s="1" customFormat="1" ht="14" x14ac:dyDescent="0.3"/>
    <row r="728" s="1" customFormat="1" ht="14" x14ac:dyDescent="0.3"/>
    <row r="729" s="1" customFormat="1" ht="14" x14ac:dyDescent="0.3"/>
    <row r="730" s="1" customFormat="1" ht="14" x14ac:dyDescent="0.3"/>
    <row r="731" s="1" customFormat="1" ht="14" x14ac:dyDescent="0.3"/>
    <row r="732" s="1" customFormat="1" ht="14" x14ac:dyDescent="0.3"/>
    <row r="733" s="1" customFormat="1" ht="14" x14ac:dyDescent="0.3"/>
    <row r="734" s="1" customFormat="1" ht="14" x14ac:dyDescent="0.3"/>
    <row r="735" s="1" customFormat="1" ht="14" x14ac:dyDescent="0.3"/>
    <row r="736" s="1" customFormat="1" ht="14" x14ac:dyDescent="0.3"/>
    <row r="737" s="1" customFormat="1" ht="14" x14ac:dyDescent="0.3"/>
    <row r="738" s="1" customFormat="1" ht="14" x14ac:dyDescent="0.3"/>
    <row r="739" s="1" customFormat="1" ht="14" x14ac:dyDescent="0.3"/>
    <row r="740" s="1" customFormat="1" ht="14" x14ac:dyDescent="0.3"/>
    <row r="741" s="1" customFormat="1" ht="14" x14ac:dyDescent="0.3"/>
    <row r="742" s="1" customFormat="1" ht="14" x14ac:dyDescent="0.3"/>
    <row r="743" s="1" customFormat="1" ht="14" x14ac:dyDescent="0.3"/>
    <row r="744" s="1" customFormat="1" ht="14" x14ac:dyDescent="0.3"/>
    <row r="745" s="1" customFormat="1" ht="14" x14ac:dyDescent="0.3"/>
    <row r="746" s="1" customFormat="1" ht="14" x14ac:dyDescent="0.3"/>
    <row r="747" s="1" customFormat="1" ht="14" x14ac:dyDescent="0.3"/>
    <row r="748" s="1" customFormat="1" ht="14" x14ac:dyDescent="0.3"/>
    <row r="749" s="1" customFormat="1" ht="14" x14ac:dyDescent="0.3"/>
    <row r="750" s="1" customFormat="1" ht="14" x14ac:dyDescent="0.3"/>
    <row r="751" s="1" customFormat="1" ht="14" x14ac:dyDescent="0.3"/>
    <row r="752" s="1" customFormat="1" ht="14" x14ac:dyDescent="0.3"/>
    <row r="753" s="1" customFormat="1" ht="14" x14ac:dyDescent="0.3"/>
    <row r="754" s="1" customFormat="1" ht="14" x14ac:dyDescent="0.3"/>
    <row r="755" s="1" customFormat="1" ht="14" x14ac:dyDescent="0.3"/>
    <row r="756" s="1" customFormat="1" ht="14" x14ac:dyDescent="0.3"/>
    <row r="757" s="1" customFormat="1" ht="14" x14ac:dyDescent="0.3"/>
    <row r="758" s="1" customFormat="1" ht="14" x14ac:dyDescent="0.3"/>
    <row r="759" s="1" customFormat="1" ht="14" x14ac:dyDescent="0.3"/>
    <row r="760" s="1" customFormat="1" ht="14" x14ac:dyDescent="0.3"/>
    <row r="761" s="1" customFormat="1" ht="14" x14ac:dyDescent="0.3"/>
    <row r="762" s="1" customFormat="1" ht="14" x14ac:dyDescent="0.3"/>
    <row r="763" s="1" customFormat="1" ht="14" x14ac:dyDescent="0.3"/>
    <row r="764" s="1" customFormat="1" ht="14" x14ac:dyDescent="0.3"/>
    <row r="765" s="1" customFormat="1" ht="14" x14ac:dyDescent="0.3"/>
    <row r="766" s="1" customFormat="1" ht="14" x14ac:dyDescent="0.3"/>
    <row r="767" s="1" customFormat="1" ht="14" x14ac:dyDescent="0.3"/>
    <row r="768" s="1" customFormat="1" ht="14" x14ac:dyDescent="0.3"/>
    <row r="769" s="1" customFormat="1" ht="14" x14ac:dyDescent="0.3"/>
    <row r="770" s="1" customFormat="1" ht="14" x14ac:dyDescent="0.3"/>
    <row r="771" s="1" customFormat="1" ht="14" x14ac:dyDescent="0.3"/>
    <row r="772" s="1" customFormat="1" ht="14" x14ac:dyDescent="0.3"/>
    <row r="773" s="1" customFormat="1" ht="14" x14ac:dyDescent="0.3"/>
    <row r="774" s="1" customFormat="1" ht="14" x14ac:dyDescent="0.3"/>
    <row r="775" s="1" customFormat="1" ht="14" x14ac:dyDescent="0.3"/>
    <row r="776" s="1" customFormat="1" ht="14" x14ac:dyDescent="0.3"/>
    <row r="777" s="1" customFormat="1" ht="14" x14ac:dyDescent="0.3"/>
    <row r="778" s="1" customFormat="1" ht="14" x14ac:dyDescent="0.3"/>
    <row r="779" s="1" customFormat="1" ht="14" x14ac:dyDescent="0.3"/>
    <row r="780" s="1" customFormat="1" ht="14" x14ac:dyDescent="0.3"/>
    <row r="781" s="1" customFormat="1" ht="14" x14ac:dyDescent="0.3"/>
    <row r="782" s="1" customFormat="1" ht="14" x14ac:dyDescent="0.3"/>
    <row r="783" s="1" customFormat="1" ht="14" x14ac:dyDescent="0.3"/>
    <row r="784" s="1" customFormat="1" ht="14" x14ac:dyDescent="0.3"/>
    <row r="785" s="1" customFormat="1" ht="14" x14ac:dyDescent="0.3"/>
    <row r="786" s="1" customFormat="1" ht="14" x14ac:dyDescent="0.3"/>
    <row r="787" s="1" customFormat="1" ht="14" x14ac:dyDescent="0.3"/>
    <row r="788" s="1" customFormat="1" ht="14" x14ac:dyDescent="0.3"/>
    <row r="789" s="1" customFormat="1" ht="14" x14ac:dyDescent="0.3"/>
    <row r="790" s="1" customFormat="1" ht="14" x14ac:dyDescent="0.3"/>
    <row r="791" s="1" customFormat="1" ht="14" x14ac:dyDescent="0.3"/>
    <row r="792" s="1" customFormat="1" ht="14" x14ac:dyDescent="0.3"/>
    <row r="793" s="1" customFormat="1" ht="14" x14ac:dyDescent="0.3"/>
    <row r="794" s="1" customFormat="1" ht="14" x14ac:dyDescent="0.3"/>
    <row r="795" s="1" customFormat="1" ht="14" x14ac:dyDescent="0.3"/>
    <row r="796" s="1" customFormat="1" ht="14" x14ac:dyDescent="0.3"/>
    <row r="797" s="1" customFormat="1" ht="14" x14ac:dyDescent="0.3"/>
    <row r="798" s="1" customFormat="1" ht="14" x14ac:dyDescent="0.3"/>
    <row r="799" s="1" customFormat="1" ht="14" x14ac:dyDescent="0.3"/>
    <row r="800" s="1" customFormat="1" ht="14" x14ac:dyDescent="0.3"/>
    <row r="801" s="1" customFormat="1" ht="14" x14ac:dyDescent="0.3"/>
    <row r="802" s="1" customFormat="1" ht="14" x14ac:dyDescent="0.3"/>
    <row r="803" s="1" customFormat="1" ht="14" x14ac:dyDescent="0.3"/>
    <row r="804" s="1" customFormat="1" ht="14" x14ac:dyDescent="0.3"/>
    <row r="805" s="1" customFormat="1" ht="14" x14ac:dyDescent="0.3"/>
    <row r="806" s="1" customFormat="1" ht="14" x14ac:dyDescent="0.3"/>
    <row r="807" s="1" customFormat="1" ht="14" x14ac:dyDescent="0.3"/>
    <row r="808" s="1" customFormat="1" ht="14" x14ac:dyDescent="0.3"/>
    <row r="809" s="1" customFormat="1" ht="14" x14ac:dyDescent="0.3"/>
    <row r="810" s="1" customFormat="1" ht="14" x14ac:dyDescent="0.3"/>
    <row r="811" s="1" customFormat="1" ht="14" x14ac:dyDescent="0.3"/>
    <row r="812" s="1" customFormat="1" ht="14" x14ac:dyDescent="0.3"/>
    <row r="813" s="1" customFormat="1" ht="14" x14ac:dyDescent="0.3"/>
    <row r="814" s="1" customFormat="1" ht="14" x14ac:dyDescent="0.3"/>
    <row r="815" s="1" customFormat="1" ht="14" x14ac:dyDescent="0.3"/>
    <row r="816" s="1" customFormat="1" ht="14" x14ac:dyDescent="0.3"/>
    <row r="817" s="1" customFormat="1" ht="14" x14ac:dyDescent="0.3"/>
    <row r="818" s="1" customFormat="1" ht="14" x14ac:dyDescent="0.3"/>
    <row r="819" s="1" customFormat="1" ht="14" x14ac:dyDescent="0.3"/>
    <row r="820" s="1" customFormat="1" ht="14" x14ac:dyDescent="0.3"/>
    <row r="821" s="1" customFormat="1" ht="14" x14ac:dyDescent="0.3"/>
    <row r="822" s="1" customFormat="1" ht="14" x14ac:dyDescent="0.3"/>
    <row r="823" s="1" customFormat="1" ht="14" x14ac:dyDescent="0.3"/>
    <row r="824" s="1" customFormat="1" ht="14" x14ac:dyDescent="0.3"/>
    <row r="825" s="1" customFormat="1" ht="14" x14ac:dyDescent="0.3"/>
    <row r="826" s="1" customFormat="1" ht="14" x14ac:dyDescent="0.3"/>
    <row r="827" s="1" customFormat="1" ht="14" x14ac:dyDescent="0.3"/>
    <row r="828" s="1" customFormat="1" ht="14" x14ac:dyDescent="0.3"/>
    <row r="829" s="1" customFormat="1" ht="14" x14ac:dyDescent="0.3"/>
    <row r="830" s="1" customFormat="1" ht="14" x14ac:dyDescent="0.3"/>
    <row r="831" s="1" customFormat="1" ht="14" x14ac:dyDescent="0.3"/>
    <row r="832" s="1" customFormat="1" ht="14" x14ac:dyDescent="0.3"/>
    <row r="833" s="1" customFormat="1" ht="14" x14ac:dyDescent="0.3"/>
    <row r="834" s="1" customFormat="1" ht="14" x14ac:dyDescent="0.3"/>
    <row r="835" s="1" customFormat="1" ht="14" x14ac:dyDescent="0.3"/>
    <row r="836" s="1" customFormat="1" ht="14" x14ac:dyDescent="0.3"/>
    <row r="837" s="1" customFormat="1" ht="14" x14ac:dyDescent="0.3"/>
    <row r="838" s="1" customFormat="1" ht="14" x14ac:dyDescent="0.3"/>
    <row r="839" s="1" customFormat="1" ht="14" x14ac:dyDescent="0.3"/>
    <row r="840" s="1" customFormat="1" ht="14" x14ac:dyDescent="0.3"/>
    <row r="841" s="1" customFormat="1" ht="14" x14ac:dyDescent="0.3"/>
    <row r="842" s="1" customFormat="1" ht="14" x14ac:dyDescent="0.3"/>
    <row r="843" s="1" customFormat="1" ht="14" x14ac:dyDescent="0.3"/>
    <row r="844" s="1" customFormat="1" ht="14" x14ac:dyDescent="0.3"/>
    <row r="845" s="1" customFormat="1" ht="14" x14ac:dyDescent="0.3"/>
    <row r="846" s="1" customFormat="1" ht="14" x14ac:dyDescent="0.3"/>
    <row r="847" s="1" customFormat="1" ht="14" x14ac:dyDescent="0.3"/>
    <row r="848" s="1" customFormat="1" ht="14" x14ac:dyDescent="0.3"/>
    <row r="849" s="1" customFormat="1" ht="14" x14ac:dyDescent="0.3"/>
    <row r="850" s="1" customFormat="1" ht="14" x14ac:dyDescent="0.3"/>
    <row r="851" s="1" customFormat="1" ht="14" x14ac:dyDescent="0.3"/>
    <row r="852" s="1" customFormat="1" ht="14" x14ac:dyDescent="0.3"/>
    <row r="853" s="1" customFormat="1" ht="14" x14ac:dyDescent="0.3"/>
    <row r="854" s="1" customFormat="1" ht="14" x14ac:dyDescent="0.3"/>
    <row r="855" s="1" customFormat="1" ht="14" x14ac:dyDescent="0.3"/>
    <row r="856" s="1" customFormat="1" ht="14" x14ac:dyDescent="0.3"/>
    <row r="857" s="1" customFormat="1" ht="14" x14ac:dyDescent="0.3"/>
    <row r="858" s="1" customFormat="1" ht="14" x14ac:dyDescent="0.3"/>
    <row r="859" s="1" customFormat="1" ht="14" x14ac:dyDescent="0.3"/>
    <row r="860" s="1" customFormat="1" ht="14" x14ac:dyDescent="0.3"/>
    <row r="861" s="1" customFormat="1" ht="14" x14ac:dyDescent="0.3"/>
    <row r="862" s="1" customFormat="1" ht="14" x14ac:dyDescent="0.3"/>
    <row r="863" s="1" customFormat="1" ht="14" x14ac:dyDescent="0.3"/>
    <row r="864" s="1" customFormat="1" ht="14" x14ac:dyDescent="0.3"/>
    <row r="865" s="1" customFormat="1" ht="14" x14ac:dyDescent="0.3"/>
    <row r="866" s="1" customFormat="1" ht="14" x14ac:dyDescent="0.3"/>
    <row r="867" s="1" customFormat="1" ht="14" x14ac:dyDescent="0.3"/>
    <row r="868" s="1" customFormat="1" ht="14" x14ac:dyDescent="0.3"/>
    <row r="869" s="1" customFormat="1" ht="14" x14ac:dyDescent="0.3"/>
    <row r="870" s="1" customFormat="1" ht="14" x14ac:dyDescent="0.3"/>
    <row r="871" s="1" customFormat="1" ht="14" x14ac:dyDescent="0.3"/>
    <row r="872" s="1" customFormat="1" ht="14" x14ac:dyDescent="0.3"/>
    <row r="873" s="1" customFormat="1" ht="14" x14ac:dyDescent="0.3"/>
    <row r="874" s="1" customFormat="1" ht="14" x14ac:dyDescent="0.3"/>
    <row r="875" s="1" customFormat="1" ht="14" x14ac:dyDescent="0.3"/>
    <row r="876" s="1" customFormat="1" ht="14" x14ac:dyDescent="0.3"/>
    <row r="877" s="1" customFormat="1" ht="14" x14ac:dyDescent="0.3"/>
    <row r="878" s="1" customFormat="1" ht="14" x14ac:dyDescent="0.3"/>
    <row r="879" s="1" customFormat="1" ht="14" x14ac:dyDescent="0.3"/>
    <row r="880" s="1" customFormat="1" ht="14" x14ac:dyDescent="0.3"/>
    <row r="881" s="1" customFormat="1" ht="14" x14ac:dyDescent="0.3"/>
    <row r="882" s="1" customFormat="1" ht="14" x14ac:dyDescent="0.3"/>
    <row r="883" s="1" customFormat="1" ht="14" x14ac:dyDescent="0.3"/>
    <row r="884" s="1" customFormat="1" ht="14" x14ac:dyDescent="0.3"/>
    <row r="885" s="1" customFormat="1" ht="14" x14ac:dyDescent="0.3"/>
    <row r="886" s="1" customFormat="1" ht="14" x14ac:dyDescent="0.3"/>
    <row r="887" s="1" customFormat="1" ht="14" x14ac:dyDescent="0.3"/>
    <row r="888" s="1" customFormat="1" ht="14" x14ac:dyDescent="0.3"/>
    <row r="889" s="1" customFormat="1" ht="14" x14ac:dyDescent="0.3"/>
    <row r="890" s="1" customFormat="1" ht="14" x14ac:dyDescent="0.3"/>
    <row r="891" s="1" customFormat="1" ht="14" x14ac:dyDescent="0.3"/>
    <row r="892" s="1" customFormat="1" ht="14" x14ac:dyDescent="0.3"/>
    <row r="893" s="1" customFormat="1" ht="14" x14ac:dyDescent="0.3"/>
    <row r="894" s="1" customFormat="1" ht="14" x14ac:dyDescent="0.3"/>
    <row r="895" s="1" customFormat="1" ht="14" x14ac:dyDescent="0.3"/>
    <row r="896" s="1" customFormat="1" ht="14" x14ac:dyDescent="0.3"/>
    <row r="897" s="1" customFormat="1" ht="14" x14ac:dyDescent="0.3"/>
    <row r="898" s="1" customFormat="1" ht="14" x14ac:dyDescent="0.3"/>
    <row r="899" s="1" customFormat="1" ht="14" x14ac:dyDescent="0.3"/>
    <row r="900" s="1" customFormat="1" ht="14" x14ac:dyDescent="0.3"/>
    <row r="901" s="1" customFormat="1" ht="14" x14ac:dyDescent="0.3"/>
    <row r="902" s="1" customFormat="1" ht="14" x14ac:dyDescent="0.3"/>
    <row r="903" s="1" customFormat="1" ht="14" x14ac:dyDescent="0.3"/>
    <row r="904" s="1" customFormat="1" ht="14" x14ac:dyDescent="0.3"/>
    <row r="905" s="1" customFormat="1" ht="14" x14ac:dyDescent="0.3"/>
    <row r="906" s="1" customFormat="1" ht="14" x14ac:dyDescent="0.3"/>
    <row r="907" s="1" customFormat="1" ht="14" x14ac:dyDescent="0.3"/>
    <row r="908" s="1" customFormat="1" ht="14" x14ac:dyDescent="0.3"/>
    <row r="909" s="1" customFormat="1" ht="14" x14ac:dyDescent="0.3"/>
    <row r="910" s="1" customFormat="1" ht="14" x14ac:dyDescent="0.3"/>
    <row r="911" s="1" customFormat="1" ht="14" x14ac:dyDescent="0.3"/>
    <row r="912" s="1" customFormat="1" ht="14" x14ac:dyDescent="0.3"/>
    <row r="913" s="1" customFormat="1" ht="14" x14ac:dyDescent="0.3"/>
    <row r="914" s="1" customFormat="1" ht="14" x14ac:dyDescent="0.3"/>
    <row r="915" s="1" customFormat="1" ht="14" x14ac:dyDescent="0.3"/>
    <row r="916" s="1" customFormat="1" ht="14" x14ac:dyDescent="0.3"/>
    <row r="917" s="1" customFormat="1" ht="14" x14ac:dyDescent="0.3"/>
    <row r="918" s="1" customFormat="1" ht="14" x14ac:dyDescent="0.3"/>
    <row r="919" s="1" customFormat="1" ht="14" x14ac:dyDescent="0.3"/>
    <row r="920" s="1" customFormat="1" ht="14" x14ac:dyDescent="0.3"/>
    <row r="921" s="1" customFormat="1" ht="14" x14ac:dyDescent="0.3"/>
    <row r="922" s="1" customFormat="1" ht="14" x14ac:dyDescent="0.3"/>
    <row r="923" s="1" customFormat="1" ht="14" x14ac:dyDescent="0.3"/>
    <row r="924" s="1" customFormat="1" ht="14" x14ac:dyDescent="0.3"/>
    <row r="925" s="1" customFormat="1" ht="14" x14ac:dyDescent="0.3"/>
    <row r="926" s="1" customFormat="1" ht="14" x14ac:dyDescent="0.3"/>
    <row r="927" s="1" customFormat="1" ht="14" x14ac:dyDescent="0.3"/>
    <row r="928" s="1" customFormat="1" ht="14" x14ac:dyDescent="0.3"/>
    <row r="929" s="1" customFormat="1" ht="14" x14ac:dyDescent="0.3"/>
    <row r="930" s="1" customFormat="1" ht="14" x14ac:dyDescent="0.3"/>
    <row r="931" s="1" customFormat="1" ht="14" x14ac:dyDescent="0.3"/>
    <row r="932" s="1" customFormat="1" ht="14" x14ac:dyDescent="0.3"/>
    <row r="933" s="1" customFormat="1" ht="14" x14ac:dyDescent="0.3"/>
    <row r="934" s="1" customFormat="1" ht="14" x14ac:dyDescent="0.3"/>
    <row r="935" s="1" customFormat="1" ht="14" x14ac:dyDescent="0.3"/>
    <row r="936" s="1" customFormat="1" ht="14" x14ac:dyDescent="0.3"/>
    <row r="937" s="1" customFormat="1" ht="14" x14ac:dyDescent="0.3"/>
    <row r="938" s="1" customFormat="1" ht="14" x14ac:dyDescent="0.3"/>
    <row r="939" s="1" customFormat="1" ht="14" x14ac:dyDescent="0.3"/>
    <row r="940" s="1" customFormat="1" ht="14" x14ac:dyDescent="0.3"/>
    <row r="941" s="1" customFormat="1" ht="14" x14ac:dyDescent="0.3"/>
    <row r="942" s="1" customFormat="1" ht="14" x14ac:dyDescent="0.3"/>
    <row r="943" s="1" customFormat="1" ht="14" x14ac:dyDescent="0.3"/>
    <row r="944" s="1" customFormat="1" ht="14" x14ac:dyDescent="0.3"/>
    <row r="945" s="1" customFormat="1" ht="14" x14ac:dyDescent="0.3"/>
    <row r="946" s="1" customFormat="1" ht="14" x14ac:dyDescent="0.3"/>
    <row r="947" s="1" customFormat="1" ht="14" x14ac:dyDescent="0.3"/>
    <row r="948" s="1" customFormat="1" ht="14" x14ac:dyDescent="0.3"/>
    <row r="949" s="1" customFormat="1" ht="14" x14ac:dyDescent="0.3"/>
    <row r="950" s="1" customFormat="1" ht="14" x14ac:dyDescent="0.3"/>
    <row r="951" s="1" customFormat="1" ht="14" x14ac:dyDescent="0.3"/>
    <row r="952" s="1" customFormat="1" ht="14" x14ac:dyDescent="0.3"/>
    <row r="953" s="1" customFormat="1" ht="14" x14ac:dyDescent="0.3"/>
    <row r="954" s="1" customFormat="1" ht="14" x14ac:dyDescent="0.3"/>
    <row r="955" s="1" customFormat="1" ht="14" x14ac:dyDescent="0.3"/>
    <row r="956" s="1" customFormat="1" ht="14" x14ac:dyDescent="0.3"/>
    <row r="957" s="1" customFormat="1" ht="14" x14ac:dyDescent="0.3"/>
    <row r="958" s="1" customFormat="1" ht="14" x14ac:dyDescent="0.3"/>
    <row r="959" s="1" customFormat="1" ht="14" x14ac:dyDescent="0.3"/>
    <row r="960" s="1" customFormat="1" ht="14" x14ac:dyDescent="0.3"/>
    <row r="961" s="1" customFormat="1" ht="14" x14ac:dyDescent="0.3"/>
    <row r="962" s="1" customFormat="1" ht="14" x14ac:dyDescent="0.3"/>
    <row r="963" s="1" customFormat="1" ht="14" x14ac:dyDescent="0.3"/>
    <row r="964" s="1" customFormat="1" ht="14" x14ac:dyDescent="0.3"/>
    <row r="965" s="1" customFormat="1" ht="14" x14ac:dyDescent="0.3"/>
    <row r="966" s="1" customFormat="1" ht="1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CDC7-ECD2-4CFF-A13A-05898A834908}">
  <dimension ref="A1:C8"/>
  <sheetViews>
    <sheetView workbookViewId="0">
      <selection activeCell="B18" sqref="B18:B19"/>
    </sheetView>
  </sheetViews>
  <sheetFormatPr defaultColWidth="8.7265625" defaultRowHeight="14" x14ac:dyDescent="0.3"/>
  <cols>
    <col min="1" max="1" width="18.26953125" style="7" customWidth="1"/>
    <col min="2" max="2" width="90.1796875" style="7" customWidth="1"/>
    <col min="3" max="3" width="98.453125" style="7" customWidth="1"/>
    <col min="4" max="4" width="29.81640625" style="7" customWidth="1"/>
    <col min="5" max="5" width="33.453125" style="7" bestFit="1" customWidth="1"/>
    <col min="6" max="6" width="14.453125" style="7" bestFit="1" customWidth="1"/>
    <col min="7" max="16384" width="8.7265625" style="7"/>
  </cols>
  <sheetData>
    <row r="1" spans="1:3" ht="14.5" thickBot="1" x14ac:dyDescent="0.35">
      <c r="A1" s="6" t="s">
        <v>40</v>
      </c>
      <c r="B1" s="7" t="s">
        <v>41</v>
      </c>
      <c r="C1" s="55" t="s">
        <v>41</v>
      </c>
    </row>
    <row r="2" spans="1:3" x14ac:dyDescent="0.3">
      <c r="A2" s="8" t="s">
        <v>42</v>
      </c>
      <c r="B2" s="8" t="s">
        <v>43</v>
      </c>
      <c r="C2" s="8" t="s">
        <v>44</v>
      </c>
    </row>
    <row r="3" spans="1:3" ht="34.5" customHeight="1" x14ac:dyDescent="0.3">
      <c r="A3" s="9" t="s">
        <v>45</v>
      </c>
      <c r="B3" s="9" t="s">
        <v>46</v>
      </c>
      <c r="C3" s="9" t="s">
        <v>47</v>
      </c>
    </row>
    <row r="4" spans="1:3" ht="35.15" customHeight="1" x14ac:dyDescent="0.3">
      <c r="A4" s="9" t="s">
        <v>48</v>
      </c>
      <c r="B4" s="9" t="s">
        <v>49</v>
      </c>
      <c r="C4" s="9" t="s">
        <v>50</v>
      </c>
    </row>
    <row r="5" spans="1:3" ht="34" customHeight="1" x14ac:dyDescent="0.3">
      <c r="A5" s="9" t="s">
        <v>51</v>
      </c>
      <c r="B5" s="9" t="s">
        <v>52</v>
      </c>
      <c r="C5" s="9" t="s">
        <v>53</v>
      </c>
    </row>
    <row r="6" spans="1:3" ht="53.5" customHeight="1" x14ac:dyDescent="0.3">
      <c r="A6" s="9" t="s">
        <v>54</v>
      </c>
      <c r="B6" s="9" t="s">
        <v>55</v>
      </c>
      <c r="C6" s="9" t="s">
        <v>56</v>
      </c>
    </row>
    <row r="7" spans="1:3" x14ac:dyDescent="0.3">
      <c r="A7" s="7" t="s">
        <v>57</v>
      </c>
    </row>
    <row r="8" spans="1:3" x14ac:dyDescent="0.3">
      <c r="A8" s="42" t="s">
        <v>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95A3-3C81-402E-BE5F-0F2EC308995D}">
  <dimension ref="A1:V1011"/>
  <sheetViews>
    <sheetView tabSelected="1" topLeftCell="N1" workbookViewId="0">
      <selection activeCell="D9" sqref="D9"/>
    </sheetView>
  </sheetViews>
  <sheetFormatPr defaultColWidth="8.7265625" defaultRowHeight="15" customHeight="1" x14ac:dyDescent="0.35"/>
  <cols>
    <col min="1" max="1" width="11.453125" style="10" bestFit="1" customWidth="1"/>
    <col min="2" max="2" width="46.26953125" style="10" customWidth="1"/>
    <col min="3" max="3" width="26.453125" style="10" bestFit="1" customWidth="1"/>
    <col min="4" max="4" width="48.453125" style="10" bestFit="1" customWidth="1"/>
    <col min="5" max="5" width="16.453125" style="10" bestFit="1" customWidth="1"/>
    <col min="6" max="6" width="17.453125" style="10" bestFit="1" customWidth="1"/>
    <col min="7" max="7" width="40" style="10" customWidth="1"/>
    <col min="8" max="8" width="24.1796875" style="10" customWidth="1"/>
    <col min="9" max="9" width="41.7265625" style="10" bestFit="1" customWidth="1"/>
    <col min="10" max="10" width="15.7265625" style="10" bestFit="1" customWidth="1"/>
    <col min="11" max="11" width="20.81640625" style="10" bestFit="1" customWidth="1"/>
    <col min="12" max="12" width="20.1796875" style="27" bestFit="1" customWidth="1"/>
    <col min="13" max="13" width="24.453125" style="10" customWidth="1"/>
    <col min="14" max="14" width="22.453125" style="10" customWidth="1"/>
    <col min="15" max="15" width="7.453125" style="10" bestFit="1" customWidth="1"/>
    <col min="16" max="16" width="28.453125" style="10" bestFit="1" customWidth="1"/>
    <col min="17" max="17" width="18.453125" style="10" customWidth="1"/>
    <col min="18" max="18" width="21.1796875" style="10" customWidth="1"/>
    <col min="19" max="19" width="23.1796875" style="10" customWidth="1"/>
    <col min="20" max="20" width="18.453125" style="10" customWidth="1"/>
    <col min="21" max="21" width="19.1796875" style="10" customWidth="1"/>
    <col min="22" max="22" width="15.81640625" style="10" customWidth="1"/>
    <col min="23" max="16384" width="8.7265625" style="10"/>
  </cols>
  <sheetData>
    <row r="1" spans="1:22" s="39" customFormat="1" ht="44.15" customHeight="1" x14ac:dyDescent="0.35">
      <c r="A1" s="51" t="s">
        <v>4</v>
      </c>
      <c r="B1" s="51" t="s">
        <v>59</v>
      </c>
      <c r="C1" s="52" t="s">
        <v>60</v>
      </c>
      <c r="D1" s="51" t="s">
        <v>7</v>
      </c>
      <c r="E1" s="51" t="s">
        <v>61</v>
      </c>
      <c r="F1" s="52" t="s">
        <v>62</v>
      </c>
      <c r="G1" s="53" t="s">
        <v>63</v>
      </c>
      <c r="H1" s="52" t="s">
        <v>64</v>
      </c>
      <c r="I1" s="52" t="s">
        <v>65</v>
      </c>
      <c r="J1" s="53" t="s">
        <v>66</v>
      </c>
      <c r="K1" s="52" t="s">
        <v>67</v>
      </c>
      <c r="L1" s="54" t="s">
        <v>68</v>
      </c>
      <c r="M1" s="52" t="s">
        <v>95</v>
      </c>
      <c r="N1" s="52" t="s">
        <v>96</v>
      </c>
      <c r="O1" s="54" t="s">
        <v>69</v>
      </c>
      <c r="P1" s="53" t="s">
        <v>70</v>
      </c>
      <c r="Q1" s="53" t="s">
        <v>71</v>
      </c>
      <c r="R1" s="53" t="s">
        <v>72</v>
      </c>
      <c r="S1" s="52" t="s">
        <v>73</v>
      </c>
      <c r="T1" s="52" t="s">
        <v>83</v>
      </c>
      <c r="U1" s="52" t="s">
        <v>84</v>
      </c>
      <c r="V1" s="38"/>
    </row>
    <row r="2" spans="1:22" ht="14.5" x14ac:dyDescent="0.35">
      <c r="A2" s="46" t="s">
        <v>74</v>
      </c>
      <c r="B2" s="44" t="s">
        <v>94</v>
      </c>
      <c r="C2" s="44" t="s">
        <v>81</v>
      </c>
      <c r="D2" s="47" t="s">
        <v>76</v>
      </c>
      <c r="E2" s="44" t="s">
        <v>82</v>
      </c>
      <c r="F2" s="44" t="s">
        <v>77</v>
      </c>
      <c r="G2" s="44" t="s">
        <v>78</v>
      </c>
      <c r="H2" s="48" t="s">
        <v>79</v>
      </c>
      <c r="I2" s="56" t="s">
        <v>85</v>
      </c>
      <c r="J2" s="44" t="s">
        <v>80</v>
      </c>
      <c r="K2" s="49">
        <v>1</v>
      </c>
      <c r="L2" s="58">
        <v>29400</v>
      </c>
      <c r="M2" s="63">
        <v>45593</v>
      </c>
      <c r="N2" s="45">
        <v>45620</v>
      </c>
      <c r="O2" s="50" t="s">
        <v>51</v>
      </c>
      <c r="P2" s="56" t="s">
        <v>86</v>
      </c>
      <c r="Q2" s="59">
        <v>0.625</v>
      </c>
      <c r="R2" s="59">
        <v>0.75</v>
      </c>
      <c r="S2" s="60">
        <v>0.01</v>
      </c>
      <c r="T2" s="61">
        <f>3*28</f>
        <v>84</v>
      </c>
      <c r="U2" s="61">
        <f>3*28</f>
        <v>84</v>
      </c>
      <c r="V2" s="22"/>
    </row>
    <row r="3" spans="1:22" ht="14.5" x14ac:dyDescent="0.35">
      <c r="A3" s="46" t="s">
        <v>74</v>
      </c>
      <c r="B3" s="44" t="s">
        <v>92</v>
      </c>
      <c r="C3" s="44" t="s">
        <v>81</v>
      </c>
      <c r="D3" s="47" t="s">
        <v>76</v>
      </c>
      <c r="E3" s="44" t="s">
        <v>82</v>
      </c>
      <c r="F3" s="44" t="s">
        <v>77</v>
      </c>
      <c r="G3" s="44" t="s">
        <v>78</v>
      </c>
      <c r="H3" s="48" t="s">
        <v>79</v>
      </c>
      <c r="I3" s="56" t="s">
        <v>85</v>
      </c>
      <c r="J3" s="44" t="s">
        <v>80</v>
      </c>
      <c r="K3" s="49">
        <v>0.87</v>
      </c>
      <c r="L3" s="57">
        <v>17000</v>
      </c>
      <c r="M3" s="63">
        <v>45593</v>
      </c>
      <c r="N3" s="45">
        <v>45620</v>
      </c>
      <c r="O3" s="50" t="s">
        <v>51</v>
      </c>
      <c r="P3" s="56" t="s">
        <v>86</v>
      </c>
      <c r="Q3" s="64">
        <v>0.75</v>
      </c>
      <c r="R3" s="64">
        <v>0.83333333333333337</v>
      </c>
      <c r="S3" s="60">
        <v>0.01</v>
      </c>
      <c r="T3" s="61">
        <f>2*28</f>
        <v>56</v>
      </c>
      <c r="U3" s="61">
        <f>2*28</f>
        <v>56</v>
      </c>
      <c r="V3" s="22"/>
    </row>
    <row r="4" spans="1:22" ht="13" customHeight="1" x14ac:dyDescent="0.35">
      <c r="A4" s="46" t="s">
        <v>74</v>
      </c>
      <c r="B4" s="44" t="s">
        <v>93</v>
      </c>
      <c r="C4" s="44" t="s">
        <v>75</v>
      </c>
      <c r="D4" s="47" t="s">
        <v>76</v>
      </c>
      <c r="E4" s="44" t="s">
        <v>82</v>
      </c>
      <c r="F4" s="44" t="s">
        <v>77</v>
      </c>
      <c r="G4" s="44" t="s">
        <v>78</v>
      </c>
      <c r="H4" s="48" t="s">
        <v>79</v>
      </c>
      <c r="I4" s="56" t="s">
        <v>85</v>
      </c>
      <c r="J4" s="44" t="s">
        <v>80</v>
      </c>
      <c r="K4" s="49">
        <v>0.18</v>
      </c>
      <c r="L4" s="57">
        <v>7100</v>
      </c>
      <c r="M4" s="63">
        <v>45593</v>
      </c>
      <c r="N4" s="45">
        <v>45620</v>
      </c>
      <c r="O4" s="50" t="s">
        <v>51</v>
      </c>
      <c r="P4" s="56" t="s">
        <v>86</v>
      </c>
      <c r="Q4" s="65">
        <v>0.64583333333333337</v>
      </c>
      <c r="R4" s="65">
        <v>0.8125</v>
      </c>
      <c r="S4" s="60">
        <v>0.01</v>
      </c>
      <c r="T4" s="61">
        <f>4*28</f>
        <v>112</v>
      </c>
      <c r="U4" s="61">
        <f>4*28</f>
        <v>112</v>
      </c>
      <c r="V4" s="22"/>
    </row>
    <row r="5" spans="1:22" ht="14.5" x14ac:dyDescent="0.35">
      <c r="A5" s="31"/>
      <c r="B5" s="32"/>
      <c r="C5" s="32"/>
      <c r="D5" s="33"/>
      <c r="F5" s="32"/>
      <c r="G5" s="32"/>
      <c r="H5" s="35"/>
      <c r="I5" s="32"/>
      <c r="J5" s="32"/>
      <c r="K5" s="13"/>
      <c r="L5" s="23"/>
      <c r="M5" s="15"/>
      <c r="N5" s="15"/>
      <c r="O5" s="4"/>
      <c r="P5" s="5"/>
      <c r="Q5" s="18"/>
      <c r="R5" s="18"/>
      <c r="S5" s="19"/>
      <c r="T5" s="17"/>
      <c r="U5" s="24"/>
      <c r="V5" s="22"/>
    </row>
    <row r="6" spans="1:22" ht="14.5" x14ac:dyDescent="0.35">
      <c r="A6" s="31"/>
      <c r="B6" s="32"/>
      <c r="C6" s="32"/>
      <c r="D6" s="33"/>
      <c r="F6" s="32"/>
      <c r="G6" s="32"/>
      <c r="H6" s="35"/>
      <c r="I6" s="32"/>
      <c r="J6" s="32"/>
      <c r="K6" s="13"/>
      <c r="L6" s="23"/>
      <c r="M6" s="15"/>
      <c r="N6" s="15"/>
      <c r="O6" s="4"/>
      <c r="P6" s="5"/>
      <c r="Q6" s="18"/>
      <c r="R6" s="18"/>
      <c r="S6" s="19"/>
      <c r="T6" s="17"/>
      <c r="U6" s="24"/>
      <c r="V6" s="22"/>
    </row>
    <row r="7" spans="1:22" ht="14.5" x14ac:dyDescent="0.35">
      <c r="A7" s="31"/>
      <c r="B7" s="32"/>
      <c r="C7" s="32"/>
      <c r="D7" s="33"/>
      <c r="F7" s="32"/>
      <c r="G7" s="32"/>
      <c r="H7" s="35"/>
      <c r="I7" s="32"/>
      <c r="J7" s="32"/>
      <c r="K7" s="13"/>
      <c r="L7" s="23"/>
      <c r="M7" s="15"/>
      <c r="N7" s="15"/>
      <c r="O7" s="4"/>
      <c r="P7" s="5"/>
      <c r="Q7" s="18"/>
      <c r="R7" s="18"/>
      <c r="S7" s="19"/>
      <c r="T7" s="17"/>
      <c r="U7" s="24"/>
      <c r="V7" s="22"/>
    </row>
    <row r="8" spans="1:22" ht="14.5" x14ac:dyDescent="0.35">
      <c r="A8" s="31"/>
      <c r="B8" s="32"/>
      <c r="C8" s="32"/>
      <c r="D8" s="33"/>
      <c r="F8" s="32"/>
      <c r="G8" s="32"/>
      <c r="H8" s="35"/>
      <c r="I8" s="32"/>
      <c r="J8" s="32"/>
      <c r="K8" s="13"/>
      <c r="L8" s="23"/>
      <c r="M8" s="15"/>
      <c r="N8" s="15"/>
      <c r="O8" s="4"/>
      <c r="P8" s="5"/>
      <c r="Q8" s="18"/>
      <c r="R8" s="18"/>
      <c r="S8" s="19"/>
      <c r="T8" s="17"/>
      <c r="U8" s="24"/>
      <c r="V8" s="22"/>
    </row>
    <row r="9" spans="1:22" ht="14.5" x14ac:dyDescent="0.35">
      <c r="A9" s="31"/>
      <c r="B9" s="32"/>
      <c r="C9" s="32"/>
      <c r="D9" s="33"/>
      <c r="F9" s="32"/>
      <c r="G9" s="32"/>
      <c r="H9" s="35"/>
      <c r="I9" s="32"/>
      <c r="J9" s="32"/>
      <c r="K9" s="13"/>
      <c r="L9" s="23"/>
      <c r="M9" s="15"/>
      <c r="N9" s="15"/>
      <c r="O9" s="4"/>
      <c r="P9" s="5"/>
      <c r="Q9" s="18"/>
      <c r="R9" s="18"/>
      <c r="S9" s="19"/>
      <c r="T9" s="17"/>
      <c r="U9" s="24"/>
      <c r="V9" s="22"/>
    </row>
    <row r="10" spans="1:22" ht="14.5" x14ac:dyDescent="0.35">
      <c r="A10" s="31"/>
      <c r="B10" s="32"/>
      <c r="C10" s="32"/>
      <c r="D10" s="33"/>
      <c r="F10" s="32"/>
      <c r="G10" s="32"/>
      <c r="H10" s="35"/>
      <c r="I10" s="32"/>
      <c r="J10" s="32"/>
      <c r="K10" s="13"/>
      <c r="L10" s="23"/>
      <c r="M10" s="15"/>
      <c r="N10" s="15"/>
      <c r="O10" s="4"/>
      <c r="P10" s="5"/>
      <c r="Q10" s="18"/>
      <c r="R10" s="18"/>
      <c r="S10" s="19"/>
      <c r="T10" s="17"/>
      <c r="U10" s="24"/>
      <c r="V10" s="22"/>
    </row>
    <row r="11" spans="1:22" ht="14.5" x14ac:dyDescent="0.35">
      <c r="A11" s="31"/>
      <c r="B11" s="32"/>
      <c r="C11" s="32"/>
      <c r="D11" s="33"/>
      <c r="F11" s="32"/>
      <c r="G11" s="32"/>
      <c r="H11" s="35"/>
      <c r="I11" s="32"/>
      <c r="J11" s="32"/>
      <c r="K11" s="13"/>
      <c r="L11" s="23"/>
      <c r="M11" s="15"/>
      <c r="N11" s="15"/>
      <c r="O11" s="4"/>
      <c r="P11" s="5"/>
      <c r="Q11" s="18"/>
      <c r="R11" s="18"/>
      <c r="S11" s="19"/>
      <c r="T11" s="17"/>
      <c r="U11" s="24"/>
      <c r="V11" s="22"/>
    </row>
    <row r="12" spans="1:22" ht="14.5" x14ac:dyDescent="0.35">
      <c r="A12" s="31"/>
      <c r="B12" s="32"/>
      <c r="C12" s="32"/>
      <c r="D12" s="33"/>
      <c r="F12" s="32"/>
      <c r="G12" s="32"/>
      <c r="H12" s="35"/>
      <c r="I12" s="32"/>
      <c r="J12" s="32"/>
      <c r="K12" s="13"/>
      <c r="L12" s="23"/>
      <c r="M12" s="15"/>
      <c r="N12" s="15"/>
      <c r="O12" s="4"/>
      <c r="P12" s="5"/>
      <c r="Q12" s="18"/>
      <c r="R12" s="18"/>
      <c r="S12" s="19"/>
      <c r="T12" s="17"/>
      <c r="U12" s="24"/>
      <c r="V12" s="22"/>
    </row>
    <row r="13" spans="1:22" ht="14.5" x14ac:dyDescent="0.35">
      <c r="A13" s="31"/>
      <c r="B13" s="32"/>
      <c r="C13" s="32"/>
      <c r="D13" s="33"/>
      <c r="F13" s="32"/>
      <c r="G13" s="32"/>
      <c r="H13" s="35"/>
      <c r="I13" s="32"/>
      <c r="J13" s="32"/>
      <c r="K13" s="13"/>
      <c r="L13" s="23"/>
      <c r="M13" s="15"/>
      <c r="N13" s="15"/>
      <c r="O13" s="4"/>
      <c r="P13" s="5"/>
      <c r="Q13" s="18"/>
      <c r="R13" s="18"/>
      <c r="S13" s="19"/>
      <c r="T13" s="17"/>
      <c r="U13" s="24"/>
      <c r="V13" s="22"/>
    </row>
    <row r="14" spans="1:22" ht="14.5" x14ac:dyDescent="0.35">
      <c r="A14" s="31"/>
      <c r="B14" s="32"/>
      <c r="C14" s="32"/>
      <c r="D14" s="33"/>
      <c r="F14" s="32"/>
      <c r="G14" s="32"/>
      <c r="H14" s="35"/>
      <c r="I14" s="32"/>
      <c r="J14" s="32"/>
      <c r="K14" s="13"/>
      <c r="L14" s="23"/>
      <c r="M14" s="15"/>
      <c r="N14" s="15"/>
      <c r="O14" s="4"/>
      <c r="P14" s="5"/>
      <c r="Q14" s="18"/>
      <c r="R14" s="18"/>
      <c r="S14" s="19"/>
      <c r="T14" s="17"/>
      <c r="U14" s="24"/>
      <c r="V14" s="22"/>
    </row>
    <row r="15" spans="1:22" ht="14.5" x14ac:dyDescent="0.35">
      <c r="A15" s="31"/>
      <c r="B15" s="31"/>
      <c r="C15" s="32"/>
      <c r="D15" s="33"/>
      <c r="F15" s="32"/>
      <c r="G15" s="32"/>
      <c r="H15" s="35"/>
      <c r="I15" s="32"/>
      <c r="J15" s="32"/>
      <c r="K15" s="13"/>
      <c r="L15" s="14"/>
      <c r="M15" s="15"/>
      <c r="N15" s="15"/>
      <c r="O15" s="36"/>
      <c r="P15" s="5"/>
      <c r="Q15" s="21"/>
      <c r="R15" s="21"/>
      <c r="S15" s="19"/>
      <c r="T15" s="17"/>
      <c r="U15" s="24"/>
      <c r="V15" s="37"/>
    </row>
    <row r="16" spans="1:22" ht="14.5" x14ac:dyDescent="0.35">
      <c r="A16" s="31"/>
      <c r="B16" s="32"/>
      <c r="C16" s="32"/>
      <c r="D16" s="33"/>
      <c r="F16" s="32"/>
      <c r="G16" s="32"/>
      <c r="H16" s="35"/>
      <c r="I16" s="32"/>
      <c r="J16" s="32"/>
      <c r="K16" s="13"/>
      <c r="L16" s="14"/>
      <c r="M16" s="15"/>
      <c r="N16" s="15"/>
      <c r="O16" s="36"/>
      <c r="P16" s="5"/>
      <c r="Q16" s="21"/>
      <c r="R16" s="21"/>
      <c r="S16" s="19"/>
      <c r="T16" s="17"/>
      <c r="U16" s="24"/>
      <c r="V16" s="37"/>
    </row>
    <row r="17" spans="1:22" ht="14.5" x14ac:dyDescent="0.35">
      <c r="A17" s="31"/>
      <c r="B17" s="32"/>
      <c r="C17" s="31"/>
      <c r="D17" s="33"/>
      <c r="F17" s="32"/>
      <c r="G17" s="32"/>
      <c r="H17" s="35"/>
      <c r="I17" s="32"/>
      <c r="J17" s="32"/>
      <c r="K17" s="13"/>
      <c r="L17" s="14"/>
      <c r="M17" s="15"/>
      <c r="N17" s="15"/>
      <c r="O17" s="36"/>
      <c r="P17" s="5"/>
      <c r="Q17" s="21"/>
      <c r="R17" s="21"/>
      <c r="S17" s="19"/>
      <c r="T17" s="17"/>
      <c r="U17" s="24"/>
      <c r="V17" s="22"/>
    </row>
    <row r="18" spans="1:22" ht="14.5" x14ac:dyDescent="0.35">
      <c r="A18" s="31"/>
      <c r="B18" s="32"/>
      <c r="C18" s="31"/>
      <c r="D18" s="33"/>
      <c r="F18" s="32"/>
      <c r="G18" s="32"/>
      <c r="H18" s="35"/>
      <c r="I18" s="32"/>
      <c r="J18" s="32"/>
      <c r="K18" s="13"/>
      <c r="L18" s="14"/>
      <c r="M18" s="15"/>
      <c r="N18" s="15"/>
      <c r="O18" s="36"/>
      <c r="P18" s="5"/>
      <c r="Q18" s="21"/>
      <c r="R18" s="21"/>
      <c r="S18" s="19"/>
      <c r="T18" s="17"/>
      <c r="U18" s="24"/>
      <c r="V18" s="22"/>
    </row>
    <row r="19" spans="1:22" ht="14.5" x14ac:dyDescent="0.35">
      <c r="A19" s="31"/>
      <c r="B19" s="32"/>
      <c r="C19" s="31"/>
      <c r="D19" s="33"/>
      <c r="F19" s="32"/>
      <c r="G19" s="32"/>
      <c r="H19" s="35"/>
      <c r="I19" s="32"/>
      <c r="J19" s="32"/>
      <c r="K19" s="13"/>
      <c r="L19" s="14"/>
      <c r="M19" s="15"/>
      <c r="N19" s="15"/>
      <c r="O19" s="36"/>
      <c r="P19" s="5"/>
      <c r="Q19" s="21"/>
      <c r="R19" s="21"/>
      <c r="S19" s="19"/>
      <c r="T19" s="17"/>
      <c r="U19" s="24"/>
      <c r="V19" s="22"/>
    </row>
    <row r="20" spans="1:22" ht="14.5" x14ac:dyDescent="0.35">
      <c r="A20" s="31"/>
      <c r="B20" s="34"/>
      <c r="C20" s="31"/>
      <c r="D20" s="33"/>
      <c r="F20" s="32"/>
      <c r="G20" s="32"/>
      <c r="H20" s="35"/>
      <c r="I20" s="32"/>
      <c r="J20" s="32"/>
      <c r="K20" s="13"/>
      <c r="L20" s="14"/>
      <c r="M20" s="15"/>
      <c r="N20" s="15"/>
      <c r="O20" s="36"/>
      <c r="P20" s="5"/>
      <c r="Q20" s="21"/>
      <c r="R20" s="21"/>
      <c r="S20" s="19"/>
      <c r="T20" s="17"/>
      <c r="U20" s="24"/>
      <c r="V20" s="37"/>
    </row>
    <row r="21" spans="1:22" ht="14.5" x14ac:dyDescent="0.35">
      <c r="A21" s="31"/>
      <c r="B21" s="34"/>
      <c r="C21" s="31"/>
      <c r="D21" s="33"/>
      <c r="F21" s="32"/>
      <c r="G21" s="32"/>
      <c r="H21" s="35"/>
      <c r="I21" s="32"/>
      <c r="J21" s="32"/>
      <c r="K21" s="13"/>
      <c r="L21" s="14"/>
      <c r="M21" s="15"/>
      <c r="N21" s="15"/>
      <c r="O21" s="36"/>
      <c r="P21" s="5"/>
      <c r="Q21" s="21"/>
      <c r="R21" s="21"/>
      <c r="S21" s="19"/>
      <c r="T21" s="17"/>
      <c r="U21" s="24"/>
      <c r="V21" s="37"/>
    </row>
    <row r="22" spans="1:22" ht="14.5" x14ac:dyDescent="0.35">
      <c r="A22" s="31"/>
      <c r="B22" s="34"/>
      <c r="C22" s="31"/>
      <c r="D22" s="33"/>
      <c r="F22" s="32"/>
      <c r="G22" s="32"/>
      <c r="H22" s="35"/>
      <c r="I22" s="32"/>
      <c r="J22" s="32"/>
      <c r="K22" s="13"/>
      <c r="L22" s="14"/>
      <c r="M22" s="15"/>
      <c r="N22" s="15"/>
      <c r="O22" s="36"/>
      <c r="P22" s="5"/>
      <c r="Q22" s="21"/>
      <c r="R22" s="21"/>
      <c r="S22" s="19"/>
      <c r="T22" s="17"/>
      <c r="U22" s="24"/>
      <c r="V22" s="37"/>
    </row>
    <row r="23" spans="1:22" ht="14.5" x14ac:dyDescent="0.35">
      <c r="A23" s="31"/>
      <c r="B23" s="34"/>
      <c r="C23" s="31"/>
      <c r="D23" s="33"/>
      <c r="F23" s="32"/>
      <c r="G23" s="32"/>
      <c r="H23" s="35"/>
      <c r="I23" s="32"/>
      <c r="J23" s="32"/>
      <c r="K23" s="13"/>
      <c r="L23" s="14"/>
      <c r="M23" s="15"/>
      <c r="N23" s="15"/>
      <c r="O23" s="36"/>
      <c r="P23" s="5"/>
      <c r="Q23" s="21"/>
      <c r="R23" s="21"/>
      <c r="S23" s="19"/>
      <c r="T23" s="17"/>
      <c r="U23" s="24"/>
      <c r="V23" s="22"/>
    </row>
    <row r="24" spans="1:22" ht="14.5" x14ac:dyDescent="0.35">
      <c r="A24" s="31"/>
      <c r="B24" s="32"/>
      <c r="C24" s="31"/>
      <c r="D24" s="33"/>
      <c r="E24" s="11"/>
      <c r="F24" s="32"/>
      <c r="G24" s="32"/>
      <c r="H24" s="35"/>
      <c r="I24" s="32"/>
      <c r="J24" s="32"/>
      <c r="K24" s="13"/>
      <c r="L24" s="14"/>
      <c r="M24" s="15"/>
      <c r="N24" s="15"/>
      <c r="O24" s="36"/>
      <c r="P24" s="5"/>
      <c r="Q24" s="18"/>
      <c r="R24" s="18"/>
      <c r="S24" s="19"/>
      <c r="T24" s="17"/>
      <c r="U24" s="20"/>
      <c r="V24" s="37"/>
    </row>
    <row r="25" spans="1:22" ht="14.5" x14ac:dyDescent="0.35">
      <c r="A25" s="31"/>
      <c r="B25" s="32"/>
      <c r="C25" s="31"/>
      <c r="D25" s="33"/>
      <c r="E25" s="11"/>
      <c r="F25" s="32"/>
      <c r="G25" s="32"/>
      <c r="H25" s="35"/>
      <c r="I25" s="32"/>
      <c r="J25" s="32"/>
      <c r="K25" s="13"/>
      <c r="L25" s="14"/>
      <c r="M25" s="15"/>
      <c r="N25" s="15"/>
      <c r="O25" s="36"/>
      <c r="P25" s="5"/>
      <c r="Q25" s="18"/>
      <c r="R25" s="18"/>
      <c r="S25" s="19"/>
      <c r="T25" s="17"/>
      <c r="U25" s="20"/>
      <c r="V25" s="37"/>
    </row>
    <row r="26" spans="1:22" ht="14.5" x14ac:dyDescent="0.35">
      <c r="A26" s="31"/>
      <c r="B26" s="32"/>
      <c r="C26" s="32"/>
      <c r="D26" s="33"/>
      <c r="E26" s="11"/>
      <c r="F26" s="32"/>
      <c r="G26" s="32"/>
      <c r="H26" s="35"/>
      <c r="I26" s="32"/>
      <c r="J26" s="32"/>
      <c r="K26" s="13"/>
      <c r="L26" s="23"/>
      <c r="M26" s="15"/>
      <c r="N26" s="15"/>
      <c r="O26" s="4"/>
      <c r="P26" s="5"/>
      <c r="Q26" s="18"/>
      <c r="R26" s="18"/>
      <c r="S26" s="19"/>
      <c r="T26" s="17"/>
      <c r="U26" s="24"/>
      <c r="V26" s="22"/>
    </row>
    <row r="27" spans="1:22" ht="14.5" x14ac:dyDescent="0.35">
      <c r="A27" s="31"/>
      <c r="B27" s="32"/>
      <c r="C27" s="32"/>
      <c r="D27" s="33"/>
      <c r="E27" s="11"/>
      <c r="F27" s="32"/>
      <c r="G27" s="32"/>
      <c r="H27" s="35"/>
      <c r="I27" s="32"/>
      <c r="J27" s="32"/>
      <c r="K27" s="13"/>
      <c r="L27" s="23"/>
      <c r="M27" s="15"/>
      <c r="N27" s="15"/>
      <c r="O27" s="4"/>
      <c r="P27" s="5"/>
      <c r="Q27" s="18"/>
      <c r="R27" s="18"/>
      <c r="S27" s="19"/>
      <c r="T27" s="17"/>
      <c r="U27" s="24"/>
      <c r="V27" s="22"/>
    </row>
    <row r="28" spans="1:22" ht="14.5" x14ac:dyDescent="0.35">
      <c r="A28" s="31"/>
      <c r="B28" s="32"/>
      <c r="C28" s="32"/>
      <c r="D28" s="33"/>
      <c r="F28" s="32"/>
      <c r="G28" s="32"/>
      <c r="H28" s="35"/>
      <c r="I28" s="32"/>
      <c r="J28" s="32"/>
      <c r="K28" s="13"/>
      <c r="L28" s="23"/>
      <c r="M28" s="15"/>
      <c r="N28" s="15"/>
      <c r="O28" s="4"/>
      <c r="P28" s="5"/>
      <c r="Q28" s="18"/>
      <c r="R28" s="18"/>
      <c r="S28" s="19"/>
      <c r="T28" s="17"/>
      <c r="U28" s="24"/>
      <c r="V28" s="22"/>
    </row>
    <row r="29" spans="1:22" ht="14.5" x14ac:dyDescent="0.35">
      <c r="A29" s="31"/>
      <c r="B29" s="32"/>
      <c r="C29" s="32"/>
      <c r="D29" s="33"/>
      <c r="F29" s="32"/>
      <c r="G29" s="32"/>
      <c r="H29" s="35"/>
      <c r="I29" s="32"/>
      <c r="J29" s="32"/>
      <c r="K29" s="13"/>
      <c r="L29" s="23"/>
      <c r="M29" s="15"/>
      <c r="N29" s="15"/>
      <c r="O29" s="4"/>
      <c r="P29" s="5"/>
      <c r="Q29" s="18"/>
      <c r="R29" s="18"/>
      <c r="S29" s="19"/>
      <c r="T29" s="17"/>
      <c r="U29" s="24"/>
      <c r="V29" s="22"/>
    </row>
    <row r="30" spans="1:22" ht="14.5" x14ac:dyDescent="0.35">
      <c r="A30" s="31"/>
      <c r="B30" s="34"/>
      <c r="C30" s="32"/>
      <c r="D30" s="33"/>
      <c r="E30" s="11"/>
      <c r="F30" s="32"/>
      <c r="G30" s="32"/>
      <c r="H30" s="35"/>
      <c r="I30" s="32"/>
      <c r="J30" s="32"/>
      <c r="K30" s="13"/>
      <c r="L30" s="14"/>
      <c r="M30" s="15"/>
      <c r="N30" s="15"/>
      <c r="O30" s="36"/>
      <c r="P30" s="5"/>
      <c r="Q30" s="18"/>
      <c r="R30" s="18"/>
      <c r="S30" s="19"/>
      <c r="T30" s="17"/>
      <c r="U30" s="20"/>
      <c r="V30" s="37"/>
    </row>
    <row r="31" spans="1:22" ht="14.5" x14ac:dyDescent="0.35">
      <c r="A31" s="31"/>
      <c r="B31" s="34"/>
      <c r="C31" s="32"/>
      <c r="D31" s="33"/>
      <c r="E31" s="11"/>
      <c r="F31" s="32"/>
      <c r="G31" s="32"/>
      <c r="H31" s="35"/>
      <c r="I31" s="32"/>
      <c r="J31" s="32"/>
      <c r="K31" s="13"/>
      <c r="L31" s="14"/>
      <c r="M31" s="15"/>
      <c r="N31" s="15"/>
      <c r="O31" s="36"/>
      <c r="P31" s="5"/>
      <c r="Q31" s="18"/>
      <c r="R31" s="18"/>
      <c r="S31" s="19"/>
      <c r="T31" s="17"/>
      <c r="U31" s="20"/>
      <c r="V31" s="37"/>
    </row>
    <row r="32" spans="1:22" ht="14.5" x14ac:dyDescent="0.35">
      <c r="A32" s="31"/>
      <c r="B32" s="34"/>
      <c r="C32" s="32"/>
      <c r="D32" s="33"/>
      <c r="E32" s="11"/>
      <c r="F32" s="32"/>
      <c r="G32" s="32"/>
      <c r="H32" s="35"/>
      <c r="I32" s="32"/>
      <c r="J32" s="32"/>
      <c r="K32" s="13"/>
      <c r="L32" s="14"/>
      <c r="M32" s="15"/>
      <c r="N32" s="15"/>
      <c r="O32" s="36"/>
      <c r="P32" s="5"/>
      <c r="Q32" s="18"/>
      <c r="R32" s="18"/>
      <c r="S32" s="19"/>
      <c r="T32" s="17"/>
      <c r="U32" s="20"/>
      <c r="V32" s="22"/>
    </row>
    <row r="33" spans="1:22" ht="14.5" x14ac:dyDescent="0.35">
      <c r="A33" s="31"/>
      <c r="B33" s="34"/>
      <c r="C33" s="32"/>
      <c r="D33" s="33"/>
      <c r="E33" s="11"/>
      <c r="F33" s="32"/>
      <c r="G33" s="32"/>
      <c r="H33" s="35"/>
      <c r="I33" s="32"/>
      <c r="J33" s="32"/>
      <c r="K33" s="13"/>
      <c r="L33" s="14"/>
      <c r="M33" s="15"/>
      <c r="N33" s="15"/>
      <c r="O33" s="36"/>
      <c r="P33" s="5"/>
      <c r="Q33" s="18"/>
      <c r="R33" s="18"/>
      <c r="S33" s="19"/>
      <c r="T33" s="17"/>
      <c r="U33" s="20"/>
      <c r="V33" s="22"/>
    </row>
    <row r="34" spans="1:22" ht="14.5" x14ac:dyDescent="0.35">
      <c r="A34" s="31"/>
      <c r="B34" s="34"/>
      <c r="C34" s="32"/>
      <c r="D34" s="33"/>
      <c r="E34" s="11"/>
      <c r="F34" s="32"/>
      <c r="G34" s="32"/>
      <c r="H34" s="35"/>
      <c r="I34" s="32"/>
      <c r="J34" s="32"/>
      <c r="K34" s="13"/>
      <c r="L34" s="14"/>
      <c r="M34" s="15"/>
      <c r="N34" s="15"/>
      <c r="O34" s="36"/>
      <c r="P34" s="5"/>
      <c r="Q34" s="18"/>
      <c r="R34" s="18"/>
      <c r="S34" s="19"/>
      <c r="T34" s="17"/>
      <c r="U34" s="20"/>
      <c r="V34" s="22"/>
    </row>
    <row r="35" spans="1:22" ht="14.5" x14ac:dyDescent="0.35">
      <c r="A35" s="31"/>
      <c r="B35" s="34"/>
      <c r="C35" s="32"/>
      <c r="D35" s="33"/>
      <c r="E35" s="11"/>
      <c r="F35" s="32"/>
      <c r="G35" s="32"/>
      <c r="H35" s="35"/>
      <c r="I35" s="32"/>
      <c r="J35" s="32"/>
      <c r="K35" s="13"/>
      <c r="L35" s="14"/>
      <c r="M35" s="15"/>
      <c r="N35" s="15"/>
      <c r="O35" s="36"/>
      <c r="P35" s="5"/>
      <c r="Q35" s="18"/>
      <c r="R35" s="18"/>
      <c r="S35" s="19"/>
      <c r="T35" s="17"/>
      <c r="U35" s="20"/>
      <c r="V35" s="22"/>
    </row>
    <row r="36" spans="1:22" ht="14.5" x14ac:dyDescent="0.35">
      <c r="A36" s="32"/>
      <c r="B36" s="34"/>
      <c r="C36" s="32"/>
      <c r="D36" s="33"/>
      <c r="E36" s="11"/>
      <c r="F36" s="32"/>
      <c r="G36" s="32"/>
      <c r="H36" s="35"/>
      <c r="I36" s="32"/>
      <c r="J36" s="32"/>
      <c r="K36" s="17"/>
      <c r="L36" s="14"/>
      <c r="M36" s="15"/>
      <c r="N36" s="15"/>
      <c r="O36" s="4"/>
      <c r="P36" s="5"/>
      <c r="Q36" s="18"/>
      <c r="R36" s="18"/>
      <c r="S36" s="19"/>
      <c r="T36" s="17"/>
      <c r="U36" s="20"/>
      <c r="V36" s="37"/>
    </row>
    <row r="37" spans="1:22" ht="14.5" x14ac:dyDescent="0.35">
      <c r="A37" s="32"/>
      <c r="B37" s="34"/>
      <c r="C37" s="32"/>
      <c r="D37" s="33"/>
      <c r="E37" s="11"/>
      <c r="F37" s="32"/>
      <c r="G37" s="32"/>
      <c r="H37" s="35"/>
      <c r="I37" s="32"/>
      <c r="J37" s="32"/>
      <c r="K37" s="17"/>
      <c r="L37" s="14"/>
      <c r="M37" s="15"/>
      <c r="N37" s="15"/>
      <c r="O37" s="4"/>
      <c r="P37" s="5"/>
      <c r="Q37" s="18"/>
      <c r="R37" s="18"/>
      <c r="S37" s="19"/>
      <c r="T37" s="17"/>
      <c r="U37" s="20"/>
      <c r="V37" s="37"/>
    </row>
    <row r="38" spans="1:22" ht="14.5" x14ac:dyDescent="0.35">
      <c r="A38" s="32"/>
      <c r="B38" s="34"/>
      <c r="C38" s="32"/>
      <c r="D38" s="33"/>
      <c r="E38" s="11"/>
      <c r="F38" s="32"/>
      <c r="G38" s="32"/>
      <c r="H38" s="35"/>
      <c r="I38" s="32"/>
      <c r="J38" s="32"/>
      <c r="K38" s="17"/>
      <c r="L38" s="14"/>
      <c r="M38" s="15"/>
      <c r="N38" s="15"/>
      <c r="O38" s="4"/>
      <c r="P38" s="5"/>
      <c r="Q38" s="18"/>
      <c r="R38" s="18"/>
      <c r="S38" s="19"/>
      <c r="T38" s="17"/>
      <c r="U38" s="20"/>
      <c r="V38" s="37"/>
    </row>
    <row r="39" spans="1:22" ht="14.5" x14ac:dyDescent="0.35">
      <c r="A39" s="32"/>
      <c r="B39" s="34"/>
      <c r="C39" s="32"/>
      <c r="D39" s="33"/>
      <c r="E39" s="11"/>
      <c r="F39" s="32"/>
      <c r="G39" s="32"/>
      <c r="H39" s="35"/>
      <c r="I39" s="32"/>
      <c r="J39" s="32"/>
      <c r="K39" s="17"/>
      <c r="L39" s="14"/>
      <c r="M39" s="15"/>
      <c r="N39" s="15"/>
      <c r="O39" s="36"/>
      <c r="P39" s="5"/>
      <c r="Q39" s="18"/>
      <c r="R39" s="18"/>
      <c r="S39" s="19"/>
      <c r="T39" s="17"/>
      <c r="U39" s="20"/>
      <c r="V39" s="37"/>
    </row>
    <row r="40" spans="1:22" ht="14.5" x14ac:dyDescent="0.35">
      <c r="A40" s="31"/>
      <c r="B40" s="34"/>
      <c r="C40" s="31"/>
      <c r="D40" s="33"/>
      <c r="F40" s="32"/>
      <c r="G40" s="32"/>
      <c r="H40" s="35"/>
      <c r="I40" s="32"/>
      <c r="J40" s="32"/>
      <c r="K40" s="13"/>
      <c r="L40" s="14"/>
      <c r="M40" s="15"/>
      <c r="N40" s="15"/>
      <c r="O40" s="36"/>
      <c r="P40" s="5"/>
      <c r="Q40" s="21"/>
      <c r="R40" s="21"/>
      <c r="S40" s="19"/>
      <c r="T40" s="17"/>
      <c r="U40" s="24"/>
      <c r="V40" s="22"/>
    </row>
    <row r="41" spans="1:22" ht="14.5" x14ac:dyDescent="0.35">
      <c r="A41" s="31"/>
      <c r="B41" s="34"/>
      <c r="C41" s="32"/>
      <c r="D41" s="33"/>
      <c r="F41" s="32"/>
      <c r="G41" s="32"/>
      <c r="H41" s="35"/>
      <c r="I41" s="32"/>
      <c r="J41" s="32"/>
      <c r="K41" s="13"/>
      <c r="L41" s="14"/>
      <c r="M41" s="15"/>
      <c r="N41" s="15"/>
      <c r="O41" s="36"/>
      <c r="P41" s="5"/>
      <c r="Q41" s="21"/>
      <c r="R41" s="21"/>
      <c r="S41" s="19"/>
      <c r="T41" s="17"/>
      <c r="U41" s="24"/>
      <c r="V41" s="22"/>
    </row>
    <row r="42" spans="1:22" ht="14.5" x14ac:dyDescent="0.35">
      <c r="A42" s="31"/>
      <c r="B42" s="34"/>
      <c r="C42" s="32"/>
      <c r="D42" s="33"/>
      <c r="F42" s="32"/>
      <c r="G42" s="32"/>
      <c r="H42" s="35"/>
      <c r="I42" s="32"/>
      <c r="J42" s="32"/>
      <c r="K42" s="13"/>
      <c r="L42" s="23"/>
      <c r="M42" s="15"/>
      <c r="N42" s="15"/>
      <c r="O42" s="4"/>
      <c r="P42" s="5"/>
      <c r="Q42" s="18"/>
      <c r="R42" s="18"/>
      <c r="S42" s="19"/>
      <c r="T42" s="17"/>
      <c r="U42" s="24"/>
      <c r="V42" s="22"/>
    </row>
    <row r="43" spans="1:22" ht="14.5" x14ac:dyDescent="0.35">
      <c r="A43" s="31"/>
      <c r="B43" s="34"/>
      <c r="C43" s="32"/>
      <c r="D43" s="33"/>
      <c r="F43" s="32"/>
      <c r="G43" s="32"/>
      <c r="H43" s="35"/>
      <c r="I43" s="32"/>
      <c r="J43" s="32"/>
      <c r="K43" s="13"/>
      <c r="L43" s="23"/>
      <c r="M43" s="15"/>
      <c r="N43" s="15"/>
      <c r="O43" s="4"/>
      <c r="P43" s="5"/>
      <c r="Q43" s="18"/>
      <c r="R43" s="18"/>
      <c r="S43" s="19"/>
      <c r="T43" s="17"/>
      <c r="U43" s="24"/>
      <c r="V43" s="22"/>
    </row>
    <row r="44" spans="1:22" ht="14.5" x14ac:dyDescent="0.35">
      <c r="A44" s="31"/>
      <c r="B44" s="34"/>
      <c r="C44" s="32"/>
      <c r="D44" s="33"/>
      <c r="F44" s="32"/>
      <c r="G44" s="32"/>
      <c r="H44" s="35"/>
      <c r="I44" s="32"/>
      <c r="J44" s="32"/>
      <c r="K44" s="13"/>
      <c r="L44" s="23"/>
      <c r="M44" s="15"/>
      <c r="N44" s="15"/>
      <c r="O44" s="4"/>
      <c r="P44" s="5"/>
      <c r="Q44" s="18"/>
      <c r="R44" s="18"/>
      <c r="S44" s="19"/>
      <c r="T44" s="17"/>
      <c r="U44" s="24"/>
      <c r="V44" s="22"/>
    </row>
    <row r="45" spans="1:22" ht="14.5" x14ac:dyDescent="0.35">
      <c r="A45" s="31"/>
      <c r="B45" s="34"/>
      <c r="C45" s="32"/>
      <c r="D45" s="33"/>
      <c r="F45" s="32"/>
      <c r="G45" s="32"/>
      <c r="H45" s="35"/>
      <c r="I45" s="32"/>
      <c r="J45" s="32"/>
      <c r="K45" s="13"/>
      <c r="L45" s="23"/>
      <c r="M45" s="15"/>
      <c r="N45" s="15"/>
      <c r="O45" s="4"/>
      <c r="P45" s="5"/>
      <c r="Q45" s="18"/>
      <c r="R45" s="18"/>
      <c r="S45" s="19"/>
      <c r="T45" s="17"/>
      <c r="U45" s="24"/>
      <c r="V45" s="22"/>
    </row>
    <row r="46" spans="1:22" ht="14.5" x14ac:dyDescent="0.35">
      <c r="A46" s="31"/>
      <c r="B46" s="34"/>
      <c r="C46" s="32"/>
      <c r="D46" s="33"/>
      <c r="E46" s="11"/>
      <c r="F46" s="32"/>
      <c r="G46" s="32"/>
      <c r="H46" s="35"/>
      <c r="I46" s="32"/>
      <c r="J46" s="32"/>
      <c r="K46" s="13"/>
      <c r="L46" s="14"/>
      <c r="M46" s="15"/>
      <c r="N46" s="15"/>
      <c r="O46" s="4"/>
      <c r="P46" s="5"/>
      <c r="Q46" s="18"/>
      <c r="R46" s="18"/>
      <c r="S46" s="19"/>
      <c r="T46" s="17"/>
      <c r="U46" s="24"/>
      <c r="V46" s="22"/>
    </row>
    <row r="47" spans="1:22" ht="14.5" x14ac:dyDescent="0.35">
      <c r="A47" s="31"/>
      <c r="B47" s="34"/>
      <c r="C47" s="32"/>
      <c r="D47" s="33"/>
      <c r="E47" s="11"/>
      <c r="F47" s="32"/>
      <c r="G47" s="32"/>
      <c r="H47" s="35"/>
      <c r="I47" s="32"/>
      <c r="J47" s="32"/>
      <c r="K47" s="13"/>
      <c r="L47" s="14"/>
      <c r="M47" s="15"/>
      <c r="N47" s="15"/>
      <c r="O47" s="4"/>
      <c r="P47" s="5"/>
      <c r="Q47" s="18"/>
      <c r="R47" s="18"/>
      <c r="S47" s="19"/>
      <c r="T47" s="17"/>
      <c r="U47" s="24"/>
      <c r="V47" s="22"/>
    </row>
    <row r="48" spans="1:22" ht="14.5" x14ac:dyDescent="0.35">
      <c r="A48" s="31"/>
      <c r="B48" s="34"/>
      <c r="C48" s="32"/>
      <c r="D48" s="33"/>
      <c r="E48" s="11"/>
      <c r="F48" s="32"/>
      <c r="G48" s="32"/>
      <c r="H48" s="35"/>
      <c r="I48" s="32"/>
      <c r="J48" s="32"/>
      <c r="K48" s="13"/>
      <c r="L48" s="14"/>
      <c r="M48" s="15"/>
      <c r="N48" s="15"/>
      <c r="O48" s="36"/>
      <c r="P48" s="5"/>
      <c r="Q48" s="18"/>
      <c r="R48" s="18"/>
      <c r="S48" s="19"/>
      <c r="T48" s="17"/>
      <c r="U48" s="20"/>
      <c r="V48" s="37"/>
    </row>
    <row r="49" spans="1:22" ht="14.5" x14ac:dyDescent="0.35">
      <c r="A49" s="31"/>
      <c r="B49" s="34"/>
      <c r="C49" s="32"/>
      <c r="D49" s="33"/>
      <c r="E49" s="11"/>
      <c r="F49" s="32"/>
      <c r="G49" s="32"/>
      <c r="H49" s="35"/>
      <c r="I49" s="32"/>
      <c r="J49" s="32"/>
      <c r="K49" s="13"/>
      <c r="L49" s="14"/>
      <c r="M49" s="15"/>
      <c r="N49" s="15"/>
      <c r="O49" s="36"/>
      <c r="P49" s="5"/>
      <c r="Q49" s="18"/>
      <c r="R49" s="18"/>
      <c r="S49" s="19"/>
      <c r="T49" s="17"/>
      <c r="U49" s="20"/>
      <c r="V49" s="37"/>
    </row>
    <row r="50" spans="1:22" ht="14.5" x14ac:dyDescent="0.35">
      <c r="A50" s="31"/>
      <c r="B50" s="34"/>
      <c r="C50" s="32"/>
      <c r="D50" s="33"/>
      <c r="F50" s="32"/>
      <c r="G50" s="32"/>
      <c r="H50" s="35"/>
      <c r="I50" s="32"/>
      <c r="J50" s="32"/>
      <c r="K50" s="13"/>
      <c r="L50" s="25"/>
      <c r="M50" s="15"/>
      <c r="N50" s="15"/>
      <c r="O50" s="4"/>
      <c r="P50" s="5"/>
      <c r="Q50" s="18"/>
      <c r="R50" s="18"/>
      <c r="S50" s="19"/>
      <c r="T50" s="17"/>
      <c r="U50" s="24"/>
      <c r="V50" s="22"/>
    </row>
    <row r="51" spans="1:22" ht="14.5" x14ac:dyDescent="0.35">
      <c r="A51" s="31"/>
      <c r="B51" s="34"/>
      <c r="C51" s="32"/>
      <c r="D51" s="33"/>
      <c r="F51" s="32"/>
      <c r="G51" s="32"/>
      <c r="H51" s="35"/>
      <c r="I51" s="32"/>
      <c r="J51" s="32"/>
      <c r="K51" s="13"/>
      <c r="L51" s="25"/>
      <c r="M51" s="15"/>
      <c r="N51" s="15"/>
      <c r="O51" s="4"/>
      <c r="P51" s="5"/>
      <c r="Q51" s="18"/>
      <c r="R51" s="18"/>
      <c r="S51" s="19"/>
      <c r="T51" s="17"/>
      <c r="U51" s="24"/>
      <c r="V51" s="22"/>
    </row>
    <row r="52" spans="1:22" ht="14.5" x14ac:dyDescent="0.35">
      <c r="A52" s="31"/>
      <c r="B52" s="34"/>
      <c r="C52" s="32"/>
      <c r="D52" s="33"/>
      <c r="E52" s="11"/>
      <c r="F52" s="32"/>
      <c r="G52" s="32"/>
      <c r="H52" s="35"/>
      <c r="I52" s="32"/>
      <c r="J52" s="32"/>
      <c r="K52" s="13"/>
      <c r="L52" s="14"/>
      <c r="M52" s="15"/>
      <c r="N52" s="15"/>
      <c r="O52" s="4"/>
      <c r="P52" s="5"/>
      <c r="Q52" s="18"/>
      <c r="R52" s="18"/>
      <c r="S52" s="19"/>
      <c r="T52" s="17"/>
      <c r="U52" s="24"/>
      <c r="V52" s="22"/>
    </row>
    <row r="53" spans="1:22" ht="14.5" x14ac:dyDescent="0.35">
      <c r="A53" s="31"/>
      <c r="B53" s="34"/>
      <c r="C53" s="32"/>
      <c r="D53" s="33"/>
      <c r="E53" s="11"/>
      <c r="F53" s="32"/>
      <c r="G53" s="32"/>
      <c r="H53" s="35"/>
      <c r="I53" s="32"/>
      <c r="J53" s="32"/>
      <c r="K53" s="13"/>
      <c r="L53" s="14"/>
      <c r="M53" s="15"/>
      <c r="N53" s="15"/>
      <c r="O53" s="4"/>
      <c r="P53" s="5"/>
      <c r="Q53" s="18"/>
      <c r="R53" s="18"/>
      <c r="S53" s="19"/>
      <c r="T53" s="17"/>
      <c r="U53" s="24"/>
      <c r="V53" s="22"/>
    </row>
    <row r="54" spans="1:22" ht="14.5" x14ac:dyDescent="0.35">
      <c r="A54" s="31"/>
      <c r="B54" s="34"/>
      <c r="C54" s="32"/>
      <c r="D54" s="33"/>
      <c r="E54" s="11"/>
      <c r="F54" s="32"/>
      <c r="G54" s="32"/>
      <c r="H54" s="35"/>
      <c r="I54" s="32"/>
      <c r="J54" s="32"/>
      <c r="K54" s="13"/>
      <c r="L54" s="14"/>
      <c r="M54" s="15"/>
      <c r="N54" s="15"/>
      <c r="O54" s="4"/>
      <c r="P54" s="5"/>
      <c r="Q54" s="18"/>
      <c r="R54" s="18"/>
      <c r="S54" s="19"/>
      <c r="T54" s="17"/>
      <c r="U54" s="24"/>
      <c r="V54" s="22"/>
    </row>
    <row r="55" spans="1:22" ht="14.5" x14ac:dyDescent="0.35">
      <c r="A55" s="31"/>
      <c r="B55" s="34"/>
      <c r="C55" s="32"/>
      <c r="D55" s="33"/>
      <c r="E55" s="11"/>
      <c r="F55" s="32"/>
      <c r="G55" s="32"/>
      <c r="H55" s="35"/>
      <c r="I55" s="32"/>
      <c r="J55" s="32"/>
      <c r="K55" s="13"/>
      <c r="L55" s="14"/>
      <c r="M55" s="15"/>
      <c r="N55" s="15"/>
      <c r="O55" s="4"/>
      <c r="P55" s="5"/>
      <c r="Q55" s="18"/>
      <c r="R55" s="18"/>
      <c r="S55" s="19"/>
      <c r="T55" s="17"/>
      <c r="U55" s="24"/>
      <c r="V55" s="22"/>
    </row>
    <row r="56" spans="1:22" ht="14.5" x14ac:dyDescent="0.35">
      <c r="D56" s="12"/>
      <c r="H56" s="26"/>
      <c r="K56" s="13"/>
      <c r="M56" s="28"/>
      <c r="N56" s="28"/>
      <c r="O56" s="16"/>
      <c r="P56" s="13"/>
      <c r="Q56" s="21"/>
      <c r="R56" s="21"/>
      <c r="S56" s="29"/>
      <c r="T56" s="22"/>
      <c r="U56" s="22"/>
      <c r="V56" s="22"/>
    </row>
    <row r="57" spans="1:22" ht="14.5" x14ac:dyDescent="0.35">
      <c r="D57" s="12"/>
      <c r="H57" s="26"/>
      <c r="K57" s="13"/>
      <c r="O57" s="16"/>
      <c r="P57" s="13"/>
      <c r="Q57" s="21"/>
      <c r="R57" s="21"/>
      <c r="S57" s="29"/>
      <c r="T57" s="22"/>
      <c r="U57" s="22"/>
      <c r="V57" s="22"/>
    </row>
    <row r="58" spans="1:22" ht="14.5" x14ac:dyDescent="0.35">
      <c r="D58" s="12"/>
      <c r="H58" s="26"/>
      <c r="K58" s="13"/>
      <c r="O58" s="16"/>
      <c r="P58" s="13"/>
      <c r="Q58" s="21"/>
      <c r="R58" s="21"/>
      <c r="S58" s="29"/>
      <c r="T58" s="22"/>
      <c r="U58" s="22"/>
      <c r="V58" s="22"/>
    </row>
    <row r="59" spans="1:22" ht="14.5" x14ac:dyDescent="0.35">
      <c r="D59" s="12"/>
      <c r="H59" s="26"/>
      <c r="K59" s="13"/>
      <c r="O59" s="16"/>
      <c r="P59" s="13"/>
      <c r="Q59" s="21"/>
      <c r="R59" s="21"/>
      <c r="S59" s="29"/>
      <c r="U59" s="22"/>
      <c r="V59" s="22"/>
    </row>
    <row r="60" spans="1:22" ht="14.5" x14ac:dyDescent="0.35">
      <c r="D60" s="12"/>
      <c r="H60" s="26"/>
      <c r="K60" s="13"/>
      <c r="M60" s="28"/>
      <c r="N60" s="28"/>
      <c r="O60" s="16"/>
      <c r="P60" s="13"/>
      <c r="Q60" s="21"/>
      <c r="R60" s="21"/>
      <c r="S60" s="29"/>
      <c r="T60" s="22"/>
      <c r="U60" s="22"/>
      <c r="V60" s="22"/>
    </row>
    <row r="61" spans="1:22" ht="14.5" x14ac:dyDescent="0.35">
      <c r="D61" s="12"/>
      <c r="H61" s="26"/>
      <c r="K61" s="13"/>
      <c r="M61" s="28"/>
      <c r="N61" s="28"/>
      <c r="O61" s="16"/>
      <c r="P61" s="13"/>
      <c r="Q61" s="21"/>
      <c r="R61" s="21"/>
      <c r="S61" s="29"/>
      <c r="T61" s="22"/>
      <c r="U61" s="22"/>
      <c r="V61" s="22"/>
    </row>
    <row r="62" spans="1:22" ht="14.5" x14ac:dyDescent="0.35">
      <c r="D62" s="12"/>
      <c r="H62" s="26"/>
      <c r="K62" s="13"/>
      <c r="M62" s="28"/>
      <c r="N62" s="28"/>
      <c r="O62" s="16"/>
      <c r="P62" s="13"/>
      <c r="Q62" s="21"/>
      <c r="R62" s="21"/>
      <c r="S62" s="29"/>
      <c r="T62" s="22"/>
      <c r="U62" s="22"/>
      <c r="V62" s="22"/>
    </row>
    <row r="63" spans="1:22" ht="14.5" x14ac:dyDescent="0.35">
      <c r="D63" s="12"/>
      <c r="H63" s="26"/>
      <c r="K63" s="13"/>
      <c r="M63" s="28"/>
      <c r="N63" s="28"/>
      <c r="O63" s="16"/>
      <c r="P63" s="13"/>
      <c r="Q63" s="21"/>
      <c r="R63" s="21"/>
      <c r="S63" s="29"/>
      <c r="T63" s="22"/>
      <c r="U63" s="22"/>
      <c r="V63" s="22"/>
    </row>
    <row r="64" spans="1:22" ht="14.5" x14ac:dyDescent="0.35">
      <c r="D64" s="30"/>
      <c r="H64" s="26"/>
      <c r="K64" s="13"/>
      <c r="M64" s="28"/>
      <c r="N64" s="28"/>
      <c r="O64" s="16"/>
      <c r="P64" s="13"/>
      <c r="Q64" s="21"/>
      <c r="R64" s="21"/>
      <c r="S64" s="29"/>
      <c r="T64" s="22"/>
      <c r="U64" s="22"/>
      <c r="V64" s="22"/>
    </row>
    <row r="65" spans="4:22" ht="14.5" x14ac:dyDescent="0.35">
      <c r="D65" s="30"/>
      <c r="H65" s="26"/>
      <c r="K65" s="13"/>
      <c r="M65" s="28"/>
      <c r="N65" s="28"/>
      <c r="O65" s="16"/>
      <c r="P65" s="13"/>
      <c r="Q65" s="21"/>
      <c r="R65" s="21"/>
      <c r="S65" s="29"/>
      <c r="T65" s="22"/>
      <c r="U65" s="22"/>
      <c r="V65" s="22"/>
    </row>
    <row r="66" spans="4:22" ht="14.5" x14ac:dyDescent="0.35">
      <c r="D66" s="30"/>
      <c r="H66" s="26"/>
      <c r="K66" s="13"/>
      <c r="M66" s="28"/>
      <c r="N66" s="28"/>
      <c r="O66" s="16"/>
      <c r="P66" s="13"/>
      <c r="Q66" s="21"/>
      <c r="R66" s="21"/>
      <c r="S66" s="29"/>
      <c r="T66" s="22"/>
      <c r="U66" s="22"/>
      <c r="V66" s="22"/>
    </row>
    <row r="67" spans="4:22" ht="14.5" x14ac:dyDescent="0.35">
      <c r="D67" s="30"/>
      <c r="H67" s="26"/>
      <c r="K67" s="13"/>
      <c r="M67" s="28"/>
      <c r="N67" s="28"/>
      <c r="O67" s="16"/>
      <c r="P67" s="13"/>
      <c r="Q67" s="21"/>
      <c r="R67" s="21"/>
      <c r="S67" s="29"/>
      <c r="T67" s="22"/>
      <c r="U67" s="22"/>
      <c r="V67" s="22"/>
    </row>
    <row r="68" spans="4:22" ht="14.5" x14ac:dyDescent="0.35">
      <c r="D68" s="30"/>
      <c r="H68" s="26"/>
      <c r="K68" s="13"/>
      <c r="M68" s="28"/>
      <c r="N68" s="28"/>
      <c r="O68" s="16"/>
      <c r="P68" s="13"/>
      <c r="Q68" s="21"/>
      <c r="R68" s="21"/>
      <c r="S68" s="29"/>
      <c r="T68" s="22"/>
      <c r="U68" s="22"/>
      <c r="V68" s="22"/>
    </row>
    <row r="69" spans="4:22" ht="14.5" x14ac:dyDescent="0.35">
      <c r="D69" s="30"/>
      <c r="H69" s="26"/>
      <c r="K69" s="13"/>
      <c r="M69" s="28"/>
      <c r="N69" s="28"/>
      <c r="O69" s="16"/>
      <c r="P69" s="13"/>
      <c r="Q69" s="21"/>
      <c r="R69" s="21"/>
      <c r="S69" s="22"/>
      <c r="T69" s="22"/>
      <c r="U69" s="22"/>
      <c r="V69" s="22"/>
    </row>
    <row r="70" spans="4:22" ht="14.5" x14ac:dyDescent="0.35">
      <c r="D70" s="30"/>
      <c r="H70" s="26"/>
      <c r="K70" s="13"/>
      <c r="M70" s="28"/>
      <c r="N70" s="28"/>
      <c r="O70" s="16"/>
      <c r="P70" s="13"/>
      <c r="Q70" s="21"/>
      <c r="R70" s="21"/>
      <c r="S70" s="29"/>
      <c r="T70" s="22"/>
      <c r="U70" s="22"/>
      <c r="V70" s="22"/>
    </row>
    <row r="71" spans="4:22" ht="14.5" x14ac:dyDescent="0.35">
      <c r="D71" s="12"/>
      <c r="H71" s="26"/>
      <c r="K71" s="13"/>
      <c r="M71" s="28"/>
      <c r="N71" s="28"/>
      <c r="O71" s="16"/>
      <c r="P71" s="13"/>
      <c r="Q71" s="21"/>
      <c r="R71" s="21"/>
      <c r="S71" s="29"/>
      <c r="T71" s="22"/>
      <c r="U71" s="22"/>
      <c r="V71" s="22"/>
    </row>
    <row r="72" spans="4:22" ht="14.5" x14ac:dyDescent="0.35">
      <c r="D72" s="12"/>
      <c r="H72" s="26"/>
      <c r="K72" s="13"/>
      <c r="M72" s="28"/>
      <c r="N72" s="28"/>
      <c r="O72" s="16"/>
      <c r="P72" s="13"/>
      <c r="Q72" s="21"/>
      <c r="R72" s="21"/>
      <c r="S72" s="29"/>
      <c r="T72" s="22"/>
      <c r="U72" s="22"/>
      <c r="V72" s="22"/>
    </row>
    <row r="73" spans="4:22" ht="14.5" x14ac:dyDescent="0.35">
      <c r="D73" s="12"/>
      <c r="H73" s="26"/>
      <c r="K73" s="13"/>
      <c r="M73" s="28"/>
      <c r="N73" s="28"/>
      <c r="O73" s="16"/>
      <c r="P73" s="13"/>
      <c r="Q73" s="21"/>
      <c r="R73" s="21"/>
      <c r="S73" s="29"/>
      <c r="T73" s="22"/>
      <c r="U73" s="22"/>
      <c r="V73" s="22"/>
    </row>
    <row r="74" spans="4:22" ht="14.5" x14ac:dyDescent="0.35">
      <c r="D74" s="12"/>
      <c r="H74" s="26"/>
      <c r="K74" s="13"/>
      <c r="M74" s="28"/>
      <c r="N74" s="28"/>
      <c r="O74" s="16"/>
      <c r="P74" s="13"/>
      <c r="Q74" s="21"/>
      <c r="R74" s="21"/>
      <c r="S74" s="29"/>
      <c r="T74" s="22"/>
      <c r="U74" s="22"/>
      <c r="V74" s="22"/>
    </row>
    <row r="75" spans="4:22" ht="14.5" x14ac:dyDescent="0.35">
      <c r="D75" s="30"/>
      <c r="H75" s="26"/>
      <c r="K75" s="13"/>
      <c r="M75" s="28"/>
      <c r="N75" s="28"/>
      <c r="O75" s="16"/>
      <c r="P75" s="13"/>
      <c r="Q75" s="21"/>
      <c r="R75" s="21"/>
      <c r="S75" s="29"/>
      <c r="T75" s="22"/>
      <c r="U75" s="22"/>
      <c r="V75" s="22"/>
    </row>
    <row r="76" spans="4:22" ht="14.5" x14ac:dyDescent="0.35">
      <c r="D76" s="30"/>
      <c r="H76" s="26"/>
      <c r="K76" s="13"/>
      <c r="M76" s="28"/>
      <c r="N76" s="28"/>
      <c r="O76" s="16"/>
      <c r="P76" s="13"/>
      <c r="Q76" s="21"/>
      <c r="R76" s="21"/>
      <c r="S76" s="29"/>
      <c r="T76" s="22"/>
      <c r="U76" s="22"/>
      <c r="V76" s="22"/>
    </row>
    <row r="77" spans="4:22" ht="14.5" x14ac:dyDescent="0.35">
      <c r="D77" s="12"/>
      <c r="H77" s="26"/>
      <c r="K77" s="13"/>
      <c r="M77" s="28"/>
      <c r="N77" s="28"/>
      <c r="O77" s="16"/>
      <c r="P77" s="13"/>
      <c r="Q77" s="21"/>
      <c r="R77" s="21"/>
      <c r="S77" s="29"/>
      <c r="T77" s="22"/>
      <c r="U77" s="22"/>
      <c r="V77" s="22"/>
    </row>
    <row r="78" spans="4:22" ht="14.5" x14ac:dyDescent="0.35">
      <c r="D78" s="12"/>
      <c r="H78" s="26"/>
      <c r="K78" s="13"/>
      <c r="M78" s="28"/>
      <c r="N78" s="28"/>
      <c r="O78" s="16"/>
      <c r="P78" s="13"/>
      <c r="Q78" s="21"/>
      <c r="R78" s="21"/>
      <c r="S78" s="29"/>
      <c r="T78" s="22"/>
      <c r="U78" s="22"/>
      <c r="V78" s="22"/>
    </row>
    <row r="79" spans="4:22" ht="14.5" x14ac:dyDescent="0.35">
      <c r="D79" s="12"/>
      <c r="H79" s="26"/>
      <c r="K79" s="13"/>
      <c r="M79" s="28"/>
      <c r="N79" s="28"/>
      <c r="O79" s="16"/>
      <c r="P79" s="13"/>
      <c r="Q79" s="21"/>
      <c r="R79" s="21"/>
      <c r="S79" s="29"/>
      <c r="T79" s="22"/>
      <c r="U79" s="22"/>
      <c r="V79" s="22"/>
    </row>
    <row r="80" spans="4:22" ht="14.5" x14ac:dyDescent="0.35">
      <c r="D80" s="12"/>
      <c r="H80" s="26"/>
      <c r="K80" s="13"/>
      <c r="M80" s="28"/>
      <c r="N80" s="28"/>
      <c r="O80" s="16"/>
      <c r="P80" s="13"/>
      <c r="Q80" s="21"/>
      <c r="R80" s="21"/>
      <c r="S80" s="29"/>
      <c r="T80" s="22"/>
      <c r="U80" s="22"/>
      <c r="V80" s="22"/>
    </row>
    <row r="81" spans="4:22" ht="14.5" x14ac:dyDescent="0.35">
      <c r="D81" s="12"/>
      <c r="H81" s="26"/>
      <c r="K81" s="13"/>
      <c r="M81" s="28"/>
      <c r="N81" s="28"/>
      <c r="O81" s="16"/>
      <c r="P81" s="13"/>
      <c r="Q81" s="21"/>
      <c r="R81" s="21"/>
      <c r="S81" s="29"/>
      <c r="T81" s="22"/>
      <c r="U81" s="22"/>
      <c r="V81" s="22"/>
    </row>
    <row r="82" spans="4:22" ht="14.5" x14ac:dyDescent="0.35">
      <c r="D82" s="12"/>
      <c r="H82" s="26"/>
      <c r="K82" s="13"/>
      <c r="M82" s="28"/>
      <c r="N82" s="28"/>
      <c r="O82" s="16"/>
      <c r="P82" s="13"/>
      <c r="Q82" s="21"/>
      <c r="R82" s="21"/>
      <c r="S82" s="29"/>
      <c r="T82" s="22"/>
      <c r="U82" s="22"/>
      <c r="V82" s="22"/>
    </row>
    <row r="83" spans="4:22" ht="14.5" x14ac:dyDescent="0.35">
      <c r="D83" s="12"/>
      <c r="H83" s="26"/>
      <c r="K83" s="13"/>
      <c r="M83" s="28"/>
      <c r="N83" s="28"/>
      <c r="O83" s="16"/>
      <c r="P83" s="13"/>
      <c r="Q83" s="21"/>
      <c r="R83" s="21"/>
      <c r="S83" s="29"/>
      <c r="T83" s="22"/>
      <c r="U83" s="22"/>
      <c r="V83" s="22"/>
    </row>
    <row r="84" spans="4:22" ht="14.5" x14ac:dyDescent="0.35">
      <c r="D84" s="12"/>
      <c r="H84" s="26"/>
      <c r="K84" s="13"/>
      <c r="M84" s="28"/>
      <c r="N84" s="28"/>
      <c r="O84" s="16"/>
      <c r="P84" s="13"/>
      <c r="Q84" s="21"/>
      <c r="R84" s="21"/>
      <c r="S84" s="29"/>
      <c r="T84" s="22"/>
      <c r="U84" s="22"/>
      <c r="V84" s="22"/>
    </row>
    <row r="85" spans="4:22" ht="14.5" x14ac:dyDescent="0.35">
      <c r="D85" s="12"/>
      <c r="H85" s="26"/>
      <c r="K85" s="13"/>
      <c r="M85" s="28"/>
      <c r="N85" s="28"/>
      <c r="O85" s="16"/>
      <c r="P85" s="13"/>
      <c r="Q85" s="21"/>
      <c r="R85" s="21"/>
      <c r="S85" s="29"/>
      <c r="T85" s="22"/>
      <c r="U85" s="22"/>
      <c r="V85" s="22"/>
    </row>
    <row r="86" spans="4:22" ht="14.5" x14ac:dyDescent="0.35">
      <c r="D86" s="12"/>
      <c r="H86" s="26"/>
      <c r="K86" s="13"/>
      <c r="M86" s="28"/>
      <c r="N86" s="28"/>
      <c r="O86" s="16"/>
      <c r="P86" s="13"/>
      <c r="Q86" s="21"/>
      <c r="R86" s="21"/>
      <c r="S86" s="29"/>
      <c r="T86" s="22"/>
      <c r="U86" s="22"/>
      <c r="V86" s="22"/>
    </row>
    <row r="87" spans="4:22" ht="14.5" x14ac:dyDescent="0.35">
      <c r="D87" s="12"/>
      <c r="H87" s="26"/>
      <c r="K87" s="13"/>
      <c r="M87" s="28"/>
      <c r="N87" s="28"/>
      <c r="O87" s="16"/>
      <c r="P87" s="13"/>
      <c r="Q87" s="21"/>
      <c r="R87" s="21"/>
      <c r="S87" s="29"/>
      <c r="T87" s="22"/>
      <c r="U87" s="22"/>
      <c r="V87" s="22"/>
    </row>
    <row r="88" spans="4:22" ht="14.5" x14ac:dyDescent="0.35">
      <c r="D88" s="12"/>
      <c r="H88" s="26"/>
      <c r="K88" s="13"/>
      <c r="M88" s="28"/>
      <c r="N88" s="28"/>
      <c r="O88" s="16"/>
      <c r="P88" s="13"/>
      <c r="Q88" s="21"/>
      <c r="R88" s="21"/>
      <c r="S88" s="29"/>
      <c r="T88" s="22"/>
      <c r="U88" s="22"/>
      <c r="V88" s="22"/>
    </row>
    <row r="89" spans="4:22" ht="14.5" x14ac:dyDescent="0.35">
      <c r="D89" s="12"/>
      <c r="H89" s="26"/>
      <c r="K89" s="13"/>
      <c r="M89" s="28"/>
      <c r="N89" s="28"/>
      <c r="O89" s="16"/>
      <c r="P89" s="13"/>
      <c r="Q89" s="21"/>
      <c r="R89" s="21"/>
      <c r="S89" s="29"/>
      <c r="T89" s="22"/>
      <c r="U89" s="22"/>
      <c r="V89" s="22"/>
    </row>
    <row r="90" spans="4:22" ht="14.5" x14ac:dyDescent="0.35">
      <c r="D90" s="12"/>
      <c r="H90" s="26"/>
      <c r="K90" s="13"/>
      <c r="M90" s="28"/>
      <c r="N90" s="28"/>
      <c r="O90" s="16"/>
      <c r="P90" s="13"/>
      <c r="Q90" s="21"/>
      <c r="R90" s="21"/>
      <c r="S90" s="29"/>
      <c r="T90" s="22"/>
      <c r="U90" s="22"/>
      <c r="V90" s="22"/>
    </row>
    <row r="91" spans="4:22" ht="14.5" x14ac:dyDescent="0.35">
      <c r="D91" s="12"/>
      <c r="H91" s="26"/>
      <c r="K91" s="13"/>
      <c r="M91" s="28"/>
      <c r="N91" s="28"/>
      <c r="O91" s="16"/>
      <c r="P91" s="13"/>
      <c r="Q91" s="21"/>
      <c r="R91" s="21"/>
      <c r="S91" s="29"/>
      <c r="T91" s="22"/>
      <c r="U91" s="22"/>
      <c r="V91" s="22"/>
    </row>
    <row r="92" spans="4:22" ht="14.5" x14ac:dyDescent="0.35">
      <c r="D92" s="12"/>
      <c r="H92" s="26"/>
      <c r="K92" s="13"/>
      <c r="M92" s="28"/>
      <c r="N92" s="28"/>
      <c r="O92" s="16"/>
      <c r="P92" s="13"/>
      <c r="Q92" s="21"/>
      <c r="R92" s="21"/>
      <c r="S92" s="29"/>
      <c r="T92" s="22"/>
      <c r="U92" s="22"/>
      <c r="V92" s="22"/>
    </row>
    <row r="93" spans="4:22" ht="14.5" x14ac:dyDescent="0.35">
      <c r="D93" s="12"/>
      <c r="H93" s="26"/>
      <c r="K93" s="13"/>
      <c r="M93" s="28"/>
      <c r="N93" s="28"/>
      <c r="O93" s="16"/>
      <c r="P93" s="13"/>
      <c r="Q93" s="21"/>
      <c r="R93" s="21"/>
      <c r="S93" s="29"/>
      <c r="T93" s="22"/>
      <c r="U93" s="22"/>
      <c r="V93" s="22"/>
    </row>
    <row r="94" spans="4:22" ht="14.5" x14ac:dyDescent="0.35">
      <c r="D94" s="12"/>
      <c r="H94" s="26"/>
      <c r="K94" s="13"/>
      <c r="M94" s="28"/>
      <c r="N94" s="28"/>
      <c r="O94" s="16"/>
      <c r="P94" s="13"/>
      <c r="Q94" s="21"/>
      <c r="R94" s="21"/>
      <c r="S94" s="29"/>
      <c r="T94" s="22"/>
      <c r="U94" s="22"/>
      <c r="V94" s="22"/>
    </row>
    <row r="95" spans="4:22" ht="14.5" x14ac:dyDescent="0.35">
      <c r="D95" s="12"/>
      <c r="H95" s="26"/>
      <c r="K95" s="13"/>
      <c r="M95" s="28"/>
      <c r="N95" s="28"/>
      <c r="O95" s="16"/>
      <c r="P95" s="13"/>
      <c r="Q95" s="21"/>
      <c r="R95" s="21"/>
      <c r="S95" s="29"/>
      <c r="T95" s="22"/>
      <c r="U95" s="22"/>
      <c r="V95" s="22"/>
    </row>
    <row r="96" spans="4:22" ht="14.5" x14ac:dyDescent="0.35">
      <c r="D96" s="12"/>
      <c r="H96" s="26"/>
      <c r="K96" s="13"/>
      <c r="M96" s="28"/>
      <c r="N96" s="28"/>
      <c r="O96" s="16"/>
      <c r="P96" s="13"/>
      <c r="Q96" s="21"/>
      <c r="R96" s="21"/>
      <c r="S96" s="29"/>
      <c r="T96" s="22"/>
      <c r="U96" s="22"/>
      <c r="V96" s="22"/>
    </row>
    <row r="97" spans="4:22" ht="14.5" x14ac:dyDescent="0.35">
      <c r="D97" s="30"/>
      <c r="H97" s="26"/>
      <c r="K97" s="13"/>
      <c r="M97" s="28"/>
      <c r="N97" s="28"/>
      <c r="O97" s="16"/>
      <c r="P97" s="13"/>
      <c r="Q97" s="21"/>
      <c r="R97" s="21"/>
      <c r="S97" s="29"/>
      <c r="T97" s="22"/>
      <c r="U97" s="22"/>
      <c r="V97" s="22"/>
    </row>
    <row r="98" spans="4:22" ht="14.5" x14ac:dyDescent="0.35">
      <c r="D98" s="30"/>
      <c r="H98" s="26"/>
      <c r="K98" s="13"/>
      <c r="M98" s="28"/>
      <c r="N98" s="28"/>
      <c r="O98" s="16"/>
      <c r="P98" s="13"/>
      <c r="Q98" s="21"/>
      <c r="R98" s="21"/>
      <c r="S98" s="29"/>
      <c r="T98" s="22"/>
      <c r="U98" s="22"/>
      <c r="V98" s="22"/>
    </row>
    <row r="99" spans="4:22" ht="14.5" x14ac:dyDescent="0.35">
      <c r="D99" s="30"/>
      <c r="H99" s="26"/>
      <c r="K99" s="13"/>
      <c r="M99" s="28"/>
      <c r="N99" s="28"/>
      <c r="O99" s="16"/>
      <c r="P99" s="13"/>
      <c r="Q99" s="21"/>
      <c r="R99" s="21"/>
      <c r="S99" s="29"/>
      <c r="T99" s="22"/>
      <c r="U99" s="22"/>
      <c r="V99" s="22"/>
    </row>
    <row r="100" spans="4:22" ht="14.5" x14ac:dyDescent="0.35">
      <c r="D100" s="30"/>
      <c r="H100" s="26"/>
      <c r="K100" s="13"/>
      <c r="M100" s="28"/>
      <c r="N100" s="28"/>
      <c r="O100" s="16"/>
      <c r="P100" s="13"/>
      <c r="Q100" s="21"/>
      <c r="R100" s="21"/>
      <c r="S100" s="29"/>
      <c r="T100" s="22"/>
      <c r="U100" s="22"/>
      <c r="V100" s="22"/>
    </row>
    <row r="101" spans="4:22" ht="14.5" x14ac:dyDescent="0.35">
      <c r="D101" s="30"/>
      <c r="H101" s="26"/>
      <c r="K101" s="13"/>
      <c r="M101" s="28"/>
      <c r="N101" s="28"/>
      <c r="O101" s="16"/>
      <c r="P101" s="13"/>
      <c r="Q101" s="21"/>
      <c r="R101" s="21"/>
      <c r="S101" s="29"/>
      <c r="T101" s="22"/>
      <c r="U101" s="22"/>
      <c r="V101" s="22"/>
    </row>
    <row r="102" spans="4:22" ht="14.5" x14ac:dyDescent="0.35">
      <c r="D102" s="30"/>
      <c r="H102" s="26"/>
      <c r="K102" s="13"/>
      <c r="M102" s="28"/>
      <c r="N102" s="28"/>
      <c r="O102" s="16"/>
      <c r="P102" s="13"/>
      <c r="Q102" s="21"/>
      <c r="R102" s="21"/>
      <c r="S102" s="29"/>
      <c r="T102" s="22"/>
      <c r="U102" s="22"/>
      <c r="V102" s="22"/>
    </row>
    <row r="103" spans="4:22" ht="14.5" x14ac:dyDescent="0.35">
      <c r="D103" s="30"/>
      <c r="H103" s="26"/>
      <c r="K103" s="13"/>
      <c r="M103" s="28"/>
      <c r="N103" s="28"/>
      <c r="O103" s="16"/>
      <c r="P103" s="13"/>
      <c r="Q103" s="21"/>
      <c r="R103" s="21"/>
      <c r="S103" s="29"/>
      <c r="T103" s="22"/>
      <c r="U103" s="22"/>
      <c r="V103" s="22"/>
    </row>
    <row r="104" spans="4:22" ht="14.5" x14ac:dyDescent="0.35">
      <c r="D104" s="30"/>
      <c r="H104" s="26"/>
      <c r="K104" s="13"/>
      <c r="M104" s="28"/>
      <c r="N104" s="28"/>
      <c r="O104" s="16"/>
      <c r="P104" s="13"/>
      <c r="Q104" s="21"/>
      <c r="R104" s="21"/>
      <c r="S104" s="29"/>
      <c r="T104" s="22"/>
      <c r="U104" s="22"/>
      <c r="V104" s="22"/>
    </row>
    <row r="105" spans="4:22" ht="14.5" x14ac:dyDescent="0.35">
      <c r="D105" s="12"/>
      <c r="H105" s="26"/>
      <c r="K105" s="13"/>
      <c r="M105" s="28"/>
      <c r="N105" s="28"/>
      <c r="O105" s="16"/>
      <c r="P105" s="13"/>
      <c r="Q105" s="21"/>
      <c r="R105" s="21"/>
      <c r="S105" s="29"/>
      <c r="T105" s="22"/>
      <c r="U105" s="22"/>
      <c r="V105" s="22"/>
    </row>
    <row r="106" spans="4:22" ht="14.5" x14ac:dyDescent="0.35">
      <c r="D106" s="12"/>
      <c r="H106" s="26"/>
      <c r="K106" s="13"/>
      <c r="M106" s="28"/>
      <c r="N106" s="28"/>
      <c r="O106" s="16"/>
      <c r="P106" s="13"/>
      <c r="Q106" s="21"/>
      <c r="R106" s="21"/>
      <c r="S106" s="29"/>
      <c r="T106" s="22"/>
      <c r="U106" s="22"/>
      <c r="V106" s="22"/>
    </row>
    <row r="107" spans="4:22" ht="14.5" x14ac:dyDescent="0.35">
      <c r="D107" s="12"/>
      <c r="H107" s="26"/>
      <c r="K107" s="13"/>
      <c r="M107" s="28"/>
      <c r="N107" s="28"/>
      <c r="O107" s="16"/>
      <c r="P107" s="13"/>
      <c r="Q107" s="21"/>
      <c r="R107" s="21"/>
      <c r="S107" s="29"/>
      <c r="T107" s="22"/>
      <c r="U107" s="22"/>
      <c r="V107" s="22"/>
    </row>
    <row r="108" spans="4:22" ht="14.5" x14ac:dyDescent="0.35">
      <c r="D108" s="12"/>
      <c r="H108" s="26"/>
      <c r="K108" s="13"/>
      <c r="M108" s="28"/>
      <c r="N108" s="28"/>
      <c r="O108" s="16"/>
      <c r="P108" s="13"/>
      <c r="Q108" s="21"/>
      <c r="R108" s="21"/>
      <c r="S108" s="29"/>
      <c r="T108" s="22"/>
      <c r="U108" s="22"/>
      <c r="V108" s="22"/>
    </row>
    <row r="109" spans="4:22" ht="14.5" x14ac:dyDescent="0.35">
      <c r="D109" s="30"/>
      <c r="H109" s="26"/>
      <c r="K109" s="13"/>
      <c r="M109" s="28"/>
      <c r="N109" s="28"/>
      <c r="O109" s="16"/>
      <c r="P109" s="13"/>
      <c r="Q109" s="21"/>
      <c r="R109" s="21"/>
      <c r="S109" s="29"/>
      <c r="T109" s="22"/>
      <c r="U109" s="22"/>
      <c r="V109" s="22"/>
    </row>
    <row r="110" spans="4:22" ht="14.5" x14ac:dyDescent="0.35">
      <c r="D110" s="30"/>
      <c r="H110" s="26"/>
      <c r="K110" s="13"/>
      <c r="M110" s="28"/>
      <c r="N110" s="28"/>
      <c r="O110" s="16"/>
      <c r="P110" s="13"/>
      <c r="Q110" s="21"/>
      <c r="R110" s="21"/>
      <c r="S110" s="29"/>
      <c r="T110" s="22"/>
      <c r="U110" s="22"/>
      <c r="V110" s="22"/>
    </row>
    <row r="111" spans="4:22" ht="14.5" x14ac:dyDescent="0.35">
      <c r="D111" s="30"/>
      <c r="H111" s="26"/>
      <c r="K111" s="13"/>
      <c r="M111" s="28"/>
      <c r="N111" s="28"/>
      <c r="O111" s="16"/>
      <c r="P111" s="13"/>
      <c r="Q111" s="21"/>
      <c r="R111" s="21"/>
      <c r="S111" s="29"/>
      <c r="T111" s="22"/>
      <c r="U111" s="22"/>
      <c r="V111" s="22"/>
    </row>
    <row r="112" spans="4:22" ht="14.5" x14ac:dyDescent="0.35">
      <c r="D112" s="30"/>
      <c r="H112" s="26"/>
      <c r="K112" s="13"/>
      <c r="M112" s="28"/>
      <c r="N112" s="28"/>
      <c r="O112" s="16"/>
      <c r="P112" s="13"/>
      <c r="Q112" s="21"/>
      <c r="R112" s="21"/>
      <c r="S112" s="29"/>
      <c r="T112" s="22"/>
      <c r="U112" s="22"/>
      <c r="V112" s="22"/>
    </row>
    <row r="113" spans="4:22" ht="14.5" x14ac:dyDescent="0.35">
      <c r="D113" s="12"/>
      <c r="H113" s="26"/>
      <c r="K113" s="13"/>
      <c r="M113" s="28"/>
      <c r="N113" s="28"/>
      <c r="O113" s="16"/>
      <c r="P113" s="13"/>
      <c r="Q113" s="21"/>
      <c r="R113" s="21"/>
      <c r="S113" s="29"/>
      <c r="T113" s="22"/>
      <c r="U113" s="22"/>
      <c r="V113" s="22"/>
    </row>
    <row r="114" spans="4:22" ht="14.5" x14ac:dyDescent="0.35">
      <c r="D114" s="12"/>
      <c r="H114" s="26"/>
      <c r="K114" s="13"/>
      <c r="M114" s="28"/>
      <c r="N114" s="28"/>
      <c r="O114" s="16"/>
      <c r="P114" s="13"/>
      <c r="Q114" s="21"/>
      <c r="R114" s="21"/>
      <c r="S114" s="29"/>
      <c r="T114" s="22"/>
      <c r="U114" s="22"/>
      <c r="V114" s="22"/>
    </row>
    <row r="115" spans="4:22" ht="14.5" x14ac:dyDescent="0.35">
      <c r="D115" s="12"/>
      <c r="H115" s="26"/>
      <c r="K115" s="13"/>
      <c r="M115" s="28"/>
      <c r="N115" s="28"/>
      <c r="O115" s="16"/>
      <c r="P115" s="13"/>
      <c r="Q115" s="21"/>
      <c r="R115" s="21"/>
      <c r="S115" s="29"/>
      <c r="T115" s="22"/>
      <c r="U115" s="22"/>
      <c r="V115" s="22"/>
    </row>
    <row r="116" spans="4:22" ht="14.5" x14ac:dyDescent="0.35">
      <c r="D116" s="12"/>
      <c r="H116" s="26"/>
      <c r="K116" s="13"/>
      <c r="M116" s="28"/>
      <c r="N116" s="28"/>
      <c r="O116" s="16"/>
      <c r="P116" s="13"/>
      <c r="Q116" s="21"/>
      <c r="R116" s="21"/>
      <c r="S116" s="29"/>
      <c r="T116" s="22"/>
      <c r="U116" s="22"/>
      <c r="V116" s="22"/>
    </row>
    <row r="117" spans="4:22" ht="14.5" x14ac:dyDescent="0.35">
      <c r="D117" s="12"/>
      <c r="H117" s="26"/>
      <c r="K117" s="13"/>
      <c r="M117" s="28"/>
      <c r="N117" s="28"/>
      <c r="O117" s="16"/>
      <c r="P117" s="13"/>
      <c r="Q117" s="21"/>
      <c r="R117" s="21"/>
      <c r="S117" s="29"/>
      <c r="T117" s="22"/>
      <c r="U117" s="22"/>
      <c r="V117" s="22"/>
    </row>
    <row r="118" spans="4:22" ht="14.5" x14ac:dyDescent="0.35">
      <c r="D118" s="12"/>
      <c r="H118" s="26"/>
      <c r="K118" s="13"/>
      <c r="M118" s="28"/>
      <c r="N118" s="28"/>
      <c r="O118" s="16"/>
      <c r="P118" s="13"/>
      <c r="Q118" s="21"/>
      <c r="R118" s="21"/>
      <c r="S118" s="29"/>
      <c r="T118" s="22"/>
      <c r="U118" s="22"/>
      <c r="V118" s="22"/>
    </row>
    <row r="119" spans="4:22" ht="14.5" x14ac:dyDescent="0.35">
      <c r="D119" s="12"/>
      <c r="H119" s="26"/>
      <c r="K119" s="13"/>
      <c r="M119" s="28"/>
      <c r="N119" s="28"/>
      <c r="O119" s="16"/>
      <c r="P119" s="13"/>
      <c r="Q119" s="21"/>
      <c r="R119" s="21"/>
      <c r="S119" s="29"/>
      <c r="T119" s="22"/>
      <c r="U119" s="22"/>
      <c r="V119" s="22"/>
    </row>
    <row r="120" spans="4:22" ht="14.5" x14ac:dyDescent="0.35">
      <c r="D120" s="12"/>
      <c r="H120" s="26"/>
      <c r="K120" s="13"/>
      <c r="M120" s="28"/>
      <c r="N120" s="28"/>
      <c r="O120" s="16"/>
      <c r="P120" s="13"/>
      <c r="Q120" s="21"/>
      <c r="R120" s="21"/>
      <c r="S120" s="29"/>
      <c r="T120" s="22"/>
      <c r="U120" s="22"/>
      <c r="V120" s="22"/>
    </row>
    <row r="121" spans="4:22" ht="14.5" x14ac:dyDescent="0.35">
      <c r="D121" s="30"/>
      <c r="H121" s="26"/>
      <c r="K121" s="13"/>
      <c r="M121" s="28"/>
      <c r="N121" s="28"/>
      <c r="O121" s="16"/>
      <c r="P121" s="13"/>
      <c r="Q121" s="21"/>
      <c r="R121" s="21"/>
      <c r="S121" s="29"/>
      <c r="T121" s="22"/>
      <c r="U121" s="22"/>
      <c r="V121" s="22"/>
    </row>
    <row r="122" spans="4:22" ht="14.5" x14ac:dyDescent="0.35">
      <c r="D122" s="30"/>
      <c r="H122" s="26"/>
      <c r="K122" s="13"/>
      <c r="M122" s="28"/>
      <c r="N122" s="28"/>
      <c r="O122" s="16"/>
      <c r="P122" s="13"/>
      <c r="Q122" s="21"/>
      <c r="R122" s="21"/>
      <c r="S122" s="29"/>
      <c r="T122" s="22"/>
      <c r="U122" s="22"/>
      <c r="V122" s="22"/>
    </row>
    <row r="123" spans="4:22" ht="14.5" x14ac:dyDescent="0.35">
      <c r="D123" s="30"/>
      <c r="H123" s="26"/>
      <c r="K123" s="13"/>
      <c r="M123" s="28"/>
      <c r="N123" s="28"/>
      <c r="O123" s="16"/>
      <c r="P123" s="13"/>
      <c r="Q123" s="21"/>
      <c r="R123" s="21"/>
      <c r="S123" s="29"/>
      <c r="T123" s="22"/>
      <c r="U123" s="22"/>
      <c r="V123" s="22"/>
    </row>
    <row r="124" spans="4:22" ht="14.5" x14ac:dyDescent="0.35">
      <c r="D124" s="12"/>
      <c r="H124" s="26"/>
      <c r="K124" s="13"/>
      <c r="M124" s="28"/>
      <c r="N124" s="28"/>
      <c r="O124" s="16"/>
      <c r="P124" s="13"/>
      <c r="Q124" s="21"/>
      <c r="R124" s="21"/>
      <c r="S124" s="29"/>
      <c r="T124" s="22"/>
      <c r="U124" s="22"/>
      <c r="V124" s="22"/>
    </row>
    <row r="125" spans="4:22" ht="14.5" x14ac:dyDescent="0.35">
      <c r="D125" s="12"/>
      <c r="H125" s="26"/>
      <c r="K125" s="13"/>
      <c r="M125" s="28"/>
      <c r="N125" s="28"/>
      <c r="O125" s="16"/>
      <c r="P125" s="13"/>
      <c r="Q125" s="21"/>
      <c r="R125" s="21"/>
      <c r="S125" s="29"/>
      <c r="T125" s="22"/>
      <c r="U125" s="22"/>
      <c r="V125" s="22"/>
    </row>
    <row r="126" spans="4:22" ht="14.5" x14ac:dyDescent="0.35">
      <c r="D126" s="12"/>
      <c r="H126" s="26"/>
      <c r="K126" s="13"/>
      <c r="M126" s="28"/>
      <c r="N126" s="28"/>
      <c r="O126" s="16"/>
      <c r="P126" s="13"/>
      <c r="Q126" s="21"/>
      <c r="R126" s="21"/>
      <c r="S126" s="29"/>
      <c r="T126" s="22"/>
      <c r="U126" s="22"/>
      <c r="V126" s="22"/>
    </row>
    <row r="127" spans="4:22" ht="14.5" x14ac:dyDescent="0.35">
      <c r="D127" s="12"/>
      <c r="H127" s="26"/>
      <c r="K127" s="13"/>
      <c r="M127" s="28"/>
      <c r="N127" s="28"/>
      <c r="O127" s="16"/>
      <c r="P127" s="13"/>
      <c r="Q127" s="21"/>
      <c r="R127" s="21"/>
      <c r="S127" s="29"/>
      <c r="T127" s="22"/>
      <c r="U127" s="22"/>
      <c r="V127" s="22"/>
    </row>
    <row r="128" spans="4:22" ht="14.5" x14ac:dyDescent="0.35">
      <c r="D128" s="12"/>
      <c r="H128" s="26"/>
      <c r="K128" s="13"/>
      <c r="M128" s="28"/>
      <c r="N128" s="28"/>
      <c r="O128" s="16"/>
      <c r="P128" s="13"/>
      <c r="Q128" s="21"/>
      <c r="R128" s="21"/>
      <c r="S128" s="29"/>
      <c r="T128" s="22"/>
      <c r="U128" s="22"/>
      <c r="V128" s="22"/>
    </row>
    <row r="129" spans="4:22" ht="14.5" x14ac:dyDescent="0.35">
      <c r="D129" s="12"/>
      <c r="H129" s="26"/>
      <c r="K129" s="13"/>
      <c r="M129" s="28"/>
      <c r="N129" s="28"/>
      <c r="O129" s="16"/>
      <c r="P129" s="13"/>
      <c r="Q129" s="21"/>
      <c r="R129" s="21"/>
      <c r="S129" s="29"/>
      <c r="T129" s="22"/>
      <c r="U129" s="22"/>
      <c r="V129" s="22"/>
    </row>
    <row r="130" spans="4:22" ht="14.5" x14ac:dyDescent="0.35">
      <c r="D130" s="12"/>
      <c r="H130" s="26"/>
      <c r="K130" s="13"/>
      <c r="M130" s="28"/>
      <c r="N130" s="28"/>
      <c r="O130" s="16"/>
      <c r="P130" s="13"/>
      <c r="Q130" s="21"/>
      <c r="R130" s="21"/>
      <c r="S130" s="29"/>
      <c r="T130" s="22"/>
      <c r="U130" s="22"/>
      <c r="V130" s="22"/>
    </row>
    <row r="131" spans="4:22" ht="14.5" x14ac:dyDescent="0.35">
      <c r="D131" s="12"/>
      <c r="H131" s="26"/>
      <c r="K131" s="13"/>
      <c r="M131" s="28"/>
      <c r="N131" s="28"/>
      <c r="O131" s="16"/>
      <c r="P131" s="13"/>
      <c r="Q131" s="21"/>
      <c r="R131" s="21"/>
      <c r="S131" s="29"/>
      <c r="T131" s="22"/>
      <c r="U131" s="22"/>
      <c r="V131" s="22"/>
    </row>
    <row r="132" spans="4:22" ht="14.5" x14ac:dyDescent="0.35">
      <c r="D132" s="12"/>
      <c r="H132" s="26"/>
      <c r="K132" s="13"/>
      <c r="M132" s="28"/>
      <c r="N132" s="28"/>
      <c r="O132" s="16"/>
      <c r="P132" s="13"/>
      <c r="Q132" s="21"/>
      <c r="R132" s="21"/>
      <c r="S132" s="29"/>
      <c r="T132" s="22"/>
      <c r="U132" s="22"/>
      <c r="V132" s="22"/>
    </row>
    <row r="133" spans="4:22" ht="14.5" x14ac:dyDescent="0.35">
      <c r="D133" s="12"/>
      <c r="H133" s="26"/>
      <c r="K133" s="13"/>
      <c r="M133" s="28"/>
      <c r="N133" s="28"/>
      <c r="O133" s="16"/>
      <c r="P133" s="13"/>
      <c r="Q133" s="21"/>
      <c r="R133" s="21"/>
      <c r="S133" s="29"/>
      <c r="T133" s="22"/>
      <c r="U133" s="22"/>
      <c r="V133" s="22"/>
    </row>
    <row r="134" spans="4:22" ht="14.5" x14ac:dyDescent="0.35">
      <c r="D134" s="12"/>
      <c r="H134" s="26"/>
      <c r="K134" s="13"/>
      <c r="M134" s="28"/>
      <c r="N134" s="28"/>
      <c r="O134" s="16"/>
      <c r="P134" s="13"/>
      <c r="Q134" s="21"/>
      <c r="R134" s="21"/>
      <c r="S134" s="29"/>
      <c r="T134" s="22"/>
      <c r="U134" s="22"/>
      <c r="V134" s="22"/>
    </row>
    <row r="135" spans="4:22" ht="14.5" x14ac:dyDescent="0.35">
      <c r="D135" s="12"/>
      <c r="H135" s="26"/>
      <c r="K135" s="13"/>
      <c r="M135" s="28"/>
      <c r="N135" s="28"/>
      <c r="O135" s="16"/>
      <c r="P135" s="13"/>
      <c r="Q135" s="21"/>
      <c r="R135" s="21"/>
      <c r="S135" s="29"/>
      <c r="T135" s="22"/>
      <c r="U135" s="22"/>
      <c r="V135" s="22"/>
    </row>
    <row r="136" spans="4:22" ht="14.5" x14ac:dyDescent="0.35">
      <c r="D136" s="12"/>
      <c r="H136" s="26"/>
      <c r="K136" s="13"/>
      <c r="M136" s="28"/>
      <c r="N136" s="28"/>
      <c r="O136" s="16"/>
      <c r="P136" s="13"/>
      <c r="Q136" s="21"/>
      <c r="R136" s="21"/>
      <c r="S136" s="29"/>
      <c r="T136" s="22"/>
      <c r="U136" s="22"/>
      <c r="V136" s="22"/>
    </row>
    <row r="137" spans="4:22" ht="14.5" x14ac:dyDescent="0.35">
      <c r="D137" s="12"/>
      <c r="H137" s="26"/>
      <c r="K137" s="13"/>
      <c r="M137" s="28"/>
      <c r="N137" s="28"/>
      <c r="O137" s="16"/>
      <c r="P137" s="13"/>
      <c r="Q137" s="21"/>
      <c r="R137" s="21"/>
      <c r="S137" s="29"/>
      <c r="T137" s="22"/>
      <c r="U137" s="22"/>
      <c r="V137" s="22"/>
    </row>
    <row r="138" spans="4:22" ht="14.5" x14ac:dyDescent="0.35">
      <c r="D138" s="12"/>
      <c r="H138" s="26"/>
      <c r="K138" s="13"/>
      <c r="M138" s="28"/>
      <c r="N138" s="28"/>
      <c r="O138" s="16"/>
      <c r="P138" s="13"/>
      <c r="Q138" s="21"/>
      <c r="R138" s="21"/>
      <c r="S138" s="29"/>
      <c r="T138" s="22"/>
      <c r="U138" s="22"/>
      <c r="V138" s="22"/>
    </row>
    <row r="139" spans="4:22" ht="14.5" x14ac:dyDescent="0.35">
      <c r="D139" s="12"/>
      <c r="H139" s="26"/>
      <c r="K139" s="13"/>
      <c r="M139" s="28"/>
      <c r="N139" s="28"/>
      <c r="O139" s="16"/>
      <c r="P139" s="13"/>
      <c r="Q139" s="21"/>
      <c r="R139" s="21"/>
      <c r="S139" s="29"/>
      <c r="T139" s="22"/>
      <c r="U139" s="22"/>
      <c r="V139" s="22"/>
    </row>
    <row r="140" spans="4:22" ht="14.5" x14ac:dyDescent="0.35">
      <c r="D140" s="30"/>
      <c r="H140" s="26"/>
      <c r="K140" s="13"/>
      <c r="M140" s="28"/>
      <c r="N140" s="28"/>
      <c r="O140" s="16"/>
      <c r="P140" s="13"/>
      <c r="Q140" s="21"/>
      <c r="R140" s="21"/>
      <c r="S140" s="29"/>
      <c r="T140" s="22"/>
      <c r="U140" s="22"/>
      <c r="V140" s="22"/>
    </row>
    <row r="141" spans="4:22" ht="14.5" x14ac:dyDescent="0.35">
      <c r="D141" s="30"/>
      <c r="H141" s="26"/>
      <c r="K141" s="13"/>
      <c r="M141" s="28"/>
      <c r="N141" s="28"/>
      <c r="O141" s="16"/>
      <c r="P141" s="13"/>
      <c r="Q141" s="21"/>
      <c r="R141" s="21"/>
      <c r="S141" s="29"/>
      <c r="T141" s="22"/>
      <c r="U141" s="22"/>
      <c r="V141" s="22"/>
    </row>
    <row r="142" spans="4:22" ht="14.5" x14ac:dyDescent="0.35">
      <c r="D142" s="30"/>
      <c r="H142" s="26"/>
      <c r="K142" s="13"/>
      <c r="M142" s="28"/>
      <c r="N142" s="28"/>
      <c r="O142" s="16"/>
      <c r="P142" s="13"/>
      <c r="Q142" s="21"/>
      <c r="R142" s="21"/>
      <c r="S142" s="29"/>
      <c r="T142" s="22"/>
      <c r="U142" s="22"/>
      <c r="V142" s="22"/>
    </row>
    <row r="143" spans="4:22" ht="14.5" x14ac:dyDescent="0.35">
      <c r="D143" s="30"/>
      <c r="H143" s="26"/>
      <c r="K143" s="13"/>
      <c r="M143" s="28"/>
      <c r="N143" s="28"/>
      <c r="O143" s="16"/>
      <c r="P143" s="13"/>
      <c r="Q143" s="21"/>
      <c r="R143" s="21"/>
      <c r="S143" s="29"/>
      <c r="T143" s="22"/>
      <c r="U143" s="22"/>
      <c r="V143" s="22"/>
    </row>
    <row r="144" spans="4:22" ht="14.5" x14ac:dyDescent="0.35">
      <c r="D144" s="12"/>
      <c r="H144" s="26"/>
      <c r="K144" s="13"/>
      <c r="M144" s="28"/>
      <c r="N144" s="28"/>
      <c r="O144" s="16"/>
      <c r="P144" s="13"/>
      <c r="Q144" s="21"/>
      <c r="R144" s="21"/>
      <c r="S144" s="29"/>
      <c r="T144" s="22"/>
      <c r="U144" s="22"/>
      <c r="V144" s="22"/>
    </row>
    <row r="145" spans="4:22" ht="14.5" x14ac:dyDescent="0.35">
      <c r="D145" s="12"/>
      <c r="H145" s="26"/>
      <c r="K145" s="13"/>
      <c r="M145" s="28"/>
      <c r="N145" s="28"/>
      <c r="O145" s="16"/>
      <c r="P145" s="13"/>
      <c r="Q145" s="21"/>
      <c r="R145" s="21"/>
      <c r="S145" s="29"/>
      <c r="T145" s="22"/>
      <c r="U145" s="22"/>
      <c r="V145" s="22"/>
    </row>
    <row r="146" spans="4:22" ht="14.5" x14ac:dyDescent="0.35">
      <c r="D146" s="12"/>
      <c r="H146" s="26"/>
      <c r="K146" s="13"/>
      <c r="M146" s="28"/>
      <c r="N146" s="28"/>
      <c r="O146" s="16"/>
      <c r="P146" s="13"/>
      <c r="Q146" s="21"/>
      <c r="R146" s="21"/>
      <c r="S146" s="29"/>
      <c r="T146" s="22"/>
      <c r="U146" s="22"/>
      <c r="V146" s="22"/>
    </row>
    <row r="147" spans="4:22" ht="14.5" x14ac:dyDescent="0.35">
      <c r="D147" s="12"/>
      <c r="H147" s="26"/>
      <c r="K147" s="13"/>
      <c r="M147" s="28"/>
      <c r="N147" s="28"/>
      <c r="O147" s="16"/>
      <c r="P147" s="13"/>
      <c r="Q147" s="21"/>
      <c r="R147" s="21"/>
      <c r="S147" s="29"/>
      <c r="T147" s="22"/>
      <c r="U147" s="22"/>
      <c r="V147" s="22"/>
    </row>
    <row r="148" spans="4:22" ht="14.5" x14ac:dyDescent="0.35">
      <c r="D148" s="12"/>
      <c r="H148" s="26"/>
      <c r="K148" s="13"/>
      <c r="M148" s="28"/>
      <c r="N148" s="28"/>
      <c r="O148" s="16"/>
      <c r="P148" s="13"/>
      <c r="Q148" s="21"/>
      <c r="R148" s="21"/>
      <c r="S148" s="29"/>
      <c r="T148" s="22"/>
      <c r="U148" s="22"/>
      <c r="V148" s="22"/>
    </row>
    <row r="149" spans="4:22" ht="14.5" x14ac:dyDescent="0.35">
      <c r="D149" s="12"/>
      <c r="H149" s="26"/>
      <c r="K149" s="13"/>
      <c r="M149" s="28"/>
      <c r="N149" s="28"/>
      <c r="O149" s="16"/>
      <c r="P149" s="13"/>
      <c r="Q149" s="21"/>
      <c r="R149" s="21"/>
      <c r="S149" s="29"/>
      <c r="T149" s="22"/>
      <c r="U149" s="22"/>
      <c r="V149" s="22"/>
    </row>
    <row r="150" spans="4:22" ht="14.5" x14ac:dyDescent="0.35">
      <c r="D150" s="12"/>
      <c r="H150" s="26"/>
      <c r="K150" s="13"/>
      <c r="M150" s="28"/>
      <c r="N150" s="28"/>
      <c r="O150" s="16"/>
      <c r="P150" s="13"/>
      <c r="Q150" s="21"/>
      <c r="R150" s="21"/>
      <c r="S150" s="29"/>
      <c r="T150" s="22"/>
      <c r="U150" s="22"/>
      <c r="V150" s="22"/>
    </row>
    <row r="151" spans="4:22" ht="14.5" x14ac:dyDescent="0.35">
      <c r="D151" s="12"/>
      <c r="H151" s="26"/>
      <c r="K151" s="13"/>
      <c r="M151" s="28"/>
      <c r="N151" s="28"/>
      <c r="O151" s="16"/>
      <c r="P151" s="13"/>
      <c r="Q151" s="21"/>
      <c r="R151" s="21"/>
      <c r="S151" s="29"/>
      <c r="T151" s="22"/>
      <c r="U151" s="22"/>
      <c r="V151" s="22"/>
    </row>
    <row r="152" spans="4:22" ht="14.5" x14ac:dyDescent="0.35">
      <c r="D152" s="30"/>
      <c r="H152" s="26"/>
      <c r="K152" s="13"/>
      <c r="M152" s="28"/>
      <c r="N152" s="28"/>
      <c r="O152" s="16"/>
      <c r="P152" s="13"/>
      <c r="Q152" s="21"/>
      <c r="R152" s="21"/>
      <c r="S152" s="29"/>
      <c r="T152" s="22"/>
      <c r="U152" s="22"/>
      <c r="V152" s="22"/>
    </row>
    <row r="153" spans="4:22" ht="14.5" x14ac:dyDescent="0.35">
      <c r="D153" s="30"/>
      <c r="H153" s="26"/>
      <c r="K153" s="13"/>
      <c r="M153" s="28"/>
      <c r="N153" s="28"/>
      <c r="O153" s="16"/>
      <c r="P153" s="13"/>
      <c r="Q153" s="21"/>
      <c r="R153" s="21"/>
      <c r="S153" s="29"/>
      <c r="T153" s="22"/>
      <c r="U153" s="22"/>
      <c r="V153" s="22"/>
    </row>
    <row r="154" spans="4:22" ht="14.5" x14ac:dyDescent="0.35">
      <c r="D154" s="30"/>
      <c r="H154" s="26"/>
      <c r="K154" s="13"/>
      <c r="M154" s="28"/>
      <c r="N154" s="28"/>
      <c r="O154" s="16"/>
      <c r="P154" s="13"/>
      <c r="Q154" s="21"/>
      <c r="R154" s="21"/>
      <c r="S154" s="29"/>
      <c r="T154" s="22"/>
      <c r="U154" s="22"/>
      <c r="V154" s="22"/>
    </row>
    <row r="155" spans="4:22" ht="14.5" x14ac:dyDescent="0.35">
      <c r="D155" s="30"/>
      <c r="H155" s="26"/>
      <c r="K155" s="13"/>
      <c r="M155" s="28"/>
      <c r="N155" s="28"/>
      <c r="O155" s="16"/>
      <c r="P155" s="13"/>
      <c r="Q155" s="21"/>
      <c r="R155" s="21"/>
      <c r="S155" s="29"/>
      <c r="T155" s="22"/>
      <c r="U155" s="22"/>
      <c r="V155" s="22"/>
    </row>
    <row r="156" spans="4:22" ht="14.5" x14ac:dyDescent="0.35">
      <c r="D156" s="30"/>
      <c r="H156" s="26"/>
      <c r="K156" s="13"/>
      <c r="M156" s="28"/>
      <c r="N156" s="28"/>
      <c r="O156" s="16"/>
      <c r="P156" s="13"/>
      <c r="Q156" s="21"/>
      <c r="R156" s="21"/>
      <c r="S156" s="29"/>
      <c r="T156" s="22"/>
      <c r="U156" s="22"/>
      <c r="V156" s="22"/>
    </row>
    <row r="157" spans="4:22" ht="14.5" x14ac:dyDescent="0.35">
      <c r="D157" s="30"/>
      <c r="H157" s="26"/>
      <c r="K157" s="13"/>
      <c r="M157" s="28"/>
      <c r="N157" s="28"/>
      <c r="O157" s="16"/>
      <c r="P157" s="13"/>
      <c r="Q157" s="21"/>
      <c r="R157" s="21"/>
      <c r="S157" s="29"/>
      <c r="T157" s="22"/>
      <c r="U157" s="22"/>
      <c r="V157" s="22"/>
    </row>
    <row r="158" spans="4:22" ht="14.5" x14ac:dyDescent="0.35">
      <c r="D158" s="30"/>
      <c r="H158" s="26"/>
      <c r="K158" s="13"/>
      <c r="M158" s="28"/>
      <c r="N158" s="28"/>
      <c r="O158" s="16"/>
      <c r="P158" s="13"/>
      <c r="Q158" s="21"/>
      <c r="R158" s="21"/>
      <c r="S158" s="29"/>
      <c r="T158" s="22"/>
      <c r="U158" s="22"/>
      <c r="V158" s="22"/>
    </row>
    <row r="159" spans="4:22" ht="14.5" x14ac:dyDescent="0.35">
      <c r="D159" s="30"/>
      <c r="H159" s="26"/>
      <c r="K159" s="13"/>
      <c r="M159" s="28"/>
      <c r="N159" s="28"/>
      <c r="O159" s="16"/>
      <c r="P159" s="13"/>
      <c r="Q159" s="21"/>
      <c r="R159" s="21"/>
      <c r="S159" s="29"/>
      <c r="T159" s="22"/>
      <c r="U159" s="22"/>
      <c r="V159" s="22"/>
    </row>
    <row r="160" spans="4:22" ht="14.5" x14ac:dyDescent="0.35">
      <c r="D160" s="30"/>
      <c r="H160" s="26"/>
      <c r="K160" s="13"/>
      <c r="M160" s="28"/>
      <c r="N160" s="28"/>
      <c r="O160" s="16"/>
      <c r="P160" s="13"/>
      <c r="Q160" s="21"/>
      <c r="R160" s="21"/>
      <c r="S160" s="29"/>
      <c r="T160" s="22"/>
      <c r="U160" s="22"/>
      <c r="V160" s="22"/>
    </row>
    <row r="161" spans="4:22" ht="14.5" x14ac:dyDescent="0.35">
      <c r="D161" s="30"/>
      <c r="H161" s="26"/>
      <c r="K161" s="13"/>
      <c r="M161" s="28"/>
      <c r="N161" s="28"/>
      <c r="O161" s="16"/>
      <c r="P161" s="13"/>
      <c r="Q161" s="21"/>
      <c r="R161" s="21"/>
      <c r="S161" s="29"/>
      <c r="T161" s="22"/>
      <c r="U161" s="22"/>
      <c r="V161" s="22"/>
    </row>
    <row r="162" spans="4:22" ht="14.5" x14ac:dyDescent="0.35">
      <c r="D162" s="30"/>
      <c r="H162" s="26"/>
      <c r="K162" s="13"/>
      <c r="M162" s="28"/>
      <c r="N162" s="28"/>
      <c r="O162" s="16"/>
      <c r="P162" s="13"/>
      <c r="Q162" s="21"/>
      <c r="R162" s="21"/>
      <c r="S162" s="29"/>
      <c r="T162" s="22"/>
      <c r="U162" s="22"/>
      <c r="V162" s="22"/>
    </row>
    <row r="163" spans="4:22" ht="14.5" x14ac:dyDescent="0.35">
      <c r="D163" s="30"/>
      <c r="H163" s="26"/>
      <c r="K163" s="13"/>
      <c r="M163" s="28"/>
      <c r="N163" s="28"/>
      <c r="O163" s="16"/>
      <c r="P163" s="13"/>
      <c r="Q163" s="21"/>
      <c r="R163" s="21"/>
      <c r="S163" s="29"/>
      <c r="T163" s="22"/>
      <c r="U163" s="22"/>
      <c r="V163" s="22"/>
    </row>
    <row r="164" spans="4:22" ht="14.5" x14ac:dyDescent="0.35">
      <c r="D164" s="30"/>
      <c r="H164" s="26"/>
      <c r="K164" s="13"/>
      <c r="M164" s="28"/>
      <c r="N164" s="28"/>
      <c r="O164" s="16"/>
      <c r="P164" s="13"/>
      <c r="Q164" s="21"/>
      <c r="R164" s="21"/>
      <c r="S164" s="29"/>
      <c r="T164" s="22"/>
      <c r="U164" s="22"/>
      <c r="V164" s="22"/>
    </row>
    <row r="165" spans="4:22" ht="14.5" x14ac:dyDescent="0.35">
      <c r="D165" s="30"/>
      <c r="H165" s="26"/>
      <c r="K165" s="13"/>
      <c r="M165" s="28"/>
      <c r="N165" s="28"/>
      <c r="O165" s="16"/>
      <c r="P165" s="13"/>
      <c r="Q165" s="21"/>
      <c r="R165" s="21"/>
      <c r="S165" s="29"/>
      <c r="T165" s="22"/>
      <c r="U165" s="22"/>
      <c r="V165" s="22"/>
    </row>
    <row r="166" spans="4:22" ht="14.5" x14ac:dyDescent="0.35">
      <c r="D166" s="30"/>
      <c r="H166" s="26"/>
      <c r="K166" s="13"/>
      <c r="M166" s="28"/>
      <c r="N166" s="28"/>
      <c r="O166" s="16"/>
      <c r="P166" s="13"/>
      <c r="Q166" s="21"/>
      <c r="R166" s="21"/>
      <c r="S166" s="29"/>
      <c r="T166" s="22"/>
      <c r="U166" s="22"/>
      <c r="V166" s="22"/>
    </row>
    <row r="167" spans="4:22" ht="14.5" x14ac:dyDescent="0.35">
      <c r="D167" s="30"/>
      <c r="H167" s="26"/>
      <c r="K167" s="13"/>
      <c r="M167" s="28"/>
      <c r="N167" s="28"/>
      <c r="O167" s="16"/>
      <c r="P167" s="13"/>
      <c r="Q167" s="21"/>
      <c r="R167" s="21"/>
      <c r="S167" s="29"/>
      <c r="T167" s="22"/>
      <c r="U167" s="22"/>
      <c r="V167" s="22"/>
    </row>
    <row r="168" spans="4:22" ht="14.5" x14ac:dyDescent="0.35">
      <c r="D168" s="30"/>
      <c r="H168" s="26"/>
      <c r="K168" s="13"/>
      <c r="M168" s="28"/>
      <c r="N168" s="28"/>
      <c r="O168" s="16"/>
      <c r="P168" s="13"/>
      <c r="Q168" s="21"/>
      <c r="R168" s="21"/>
      <c r="S168" s="29"/>
      <c r="T168" s="22"/>
      <c r="U168" s="22"/>
      <c r="V168" s="22"/>
    </row>
    <row r="169" spans="4:22" ht="14.5" x14ac:dyDescent="0.35">
      <c r="D169" s="30"/>
      <c r="H169" s="26"/>
      <c r="K169" s="13"/>
      <c r="M169" s="28"/>
      <c r="N169" s="28"/>
      <c r="O169" s="16"/>
      <c r="P169" s="13"/>
      <c r="Q169" s="21"/>
      <c r="R169" s="21"/>
      <c r="S169" s="29"/>
      <c r="T169" s="22"/>
      <c r="U169" s="22"/>
      <c r="V169" s="22"/>
    </row>
    <row r="170" spans="4:22" ht="14.5" x14ac:dyDescent="0.35">
      <c r="D170" s="30"/>
      <c r="H170" s="26"/>
      <c r="K170" s="13"/>
      <c r="M170" s="28"/>
      <c r="N170" s="28"/>
      <c r="O170" s="16"/>
      <c r="P170" s="13"/>
      <c r="Q170" s="21"/>
      <c r="R170" s="21"/>
      <c r="S170" s="29"/>
      <c r="T170" s="22"/>
      <c r="U170" s="22"/>
      <c r="V170" s="22"/>
    </row>
    <row r="171" spans="4:22" ht="14.5" x14ac:dyDescent="0.35">
      <c r="D171" s="30"/>
      <c r="H171" s="26"/>
      <c r="K171" s="13"/>
      <c r="M171" s="28"/>
      <c r="N171" s="28"/>
      <c r="O171" s="16"/>
      <c r="P171" s="13"/>
      <c r="Q171" s="21"/>
      <c r="R171" s="21"/>
      <c r="S171" s="29"/>
      <c r="T171" s="22"/>
      <c r="U171" s="22"/>
      <c r="V171" s="22"/>
    </row>
    <row r="172" spans="4:22" ht="14.5" x14ac:dyDescent="0.35">
      <c r="D172" s="30"/>
      <c r="H172" s="26"/>
      <c r="K172" s="13"/>
      <c r="M172" s="28"/>
      <c r="N172" s="28"/>
      <c r="O172" s="16"/>
      <c r="P172" s="13"/>
      <c r="Q172" s="21"/>
      <c r="R172" s="21"/>
      <c r="S172" s="29"/>
      <c r="T172" s="22"/>
      <c r="U172" s="22"/>
      <c r="V172" s="22"/>
    </row>
    <row r="173" spans="4:22" ht="14.5" x14ac:dyDescent="0.35">
      <c r="D173" s="30"/>
      <c r="H173" s="26"/>
      <c r="K173" s="13"/>
      <c r="M173" s="28"/>
      <c r="N173" s="28"/>
      <c r="O173" s="16"/>
      <c r="P173" s="13"/>
      <c r="Q173" s="21"/>
      <c r="R173" s="21"/>
      <c r="S173" s="29"/>
      <c r="T173" s="22"/>
      <c r="U173" s="22"/>
      <c r="V173" s="22"/>
    </row>
    <row r="174" spans="4:22" ht="14.5" x14ac:dyDescent="0.35">
      <c r="D174" s="30"/>
      <c r="H174" s="26"/>
      <c r="K174" s="13"/>
      <c r="M174" s="28"/>
      <c r="N174" s="28"/>
      <c r="O174" s="16"/>
      <c r="P174" s="13"/>
      <c r="Q174" s="21"/>
      <c r="R174" s="21"/>
      <c r="S174" s="29"/>
      <c r="T174" s="22"/>
      <c r="U174" s="22"/>
      <c r="V174" s="22"/>
    </row>
    <row r="175" spans="4:22" ht="14.5" x14ac:dyDescent="0.35">
      <c r="D175" s="30"/>
      <c r="H175" s="26"/>
      <c r="K175" s="13"/>
      <c r="M175" s="28"/>
      <c r="N175" s="28"/>
      <c r="O175" s="16"/>
      <c r="P175" s="13"/>
      <c r="Q175" s="21"/>
      <c r="R175" s="21"/>
      <c r="S175" s="29"/>
      <c r="T175" s="22"/>
      <c r="U175" s="22"/>
      <c r="V175" s="22"/>
    </row>
    <row r="176" spans="4:22" ht="14.5" x14ac:dyDescent="0.35">
      <c r="D176" s="30"/>
      <c r="H176" s="26"/>
      <c r="K176" s="13"/>
      <c r="M176" s="28"/>
      <c r="N176" s="28"/>
      <c r="O176" s="16"/>
      <c r="P176" s="13"/>
      <c r="Q176" s="21"/>
      <c r="R176" s="21"/>
      <c r="S176" s="29"/>
      <c r="T176" s="22"/>
      <c r="U176" s="22"/>
      <c r="V176" s="22"/>
    </row>
    <row r="177" spans="4:22" ht="14.5" x14ac:dyDescent="0.35">
      <c r="D177" s="30"/>
      <c r="H177" s="26"/>
      <c r="K177" s="13"/>
      <c r="M177" s="28"/>
      <c r="N177" s="28"/>
      <c r="O177" s="16"/>
      <c r="P177" s="13"/>
      <c r="Q177" s="21"/>
      <c r="R177" s="21"/>
      <c r="S177" s="29"/>
      <c r="T177" s="22"/>
      <c r="U177" s="22"/>
      <c r="V177" s="22"/>
    </row>
    <row r="178" spans="4:22" ht="14.5" x14ac:dyDescent="0.35">
      <c r="D178" s="30"/>
      <c r="H178" s="26"/>
      <c r="K178" s="13"/>
      <c r="M178" s="28"/>
      <c r="N178" s="28"/>
      <c r="O178" s="16"/>
      <c r="P178" s="13"/>
      <c r="Q178" s="21"/>
      <c r="R178" s="21"/>
      <c r="S178" s="29"/>
      <c r="T178" s="22"/>
      <c r="U178" s="22"/>
      <c r="V178" s="22"/>
    </row>
    <row r="179" spans="4:22" ht="14.5" x14ac:dyDescent="0.35">
      <c r="D179" s="30"/>
      <c r="H179" s="26"/>
      <c r="K179" s="13"/>
      <c r="M179" s="28"/>
      <c r="N179" s="28"/>
      <c r="O179" s="16"/>
      <c r="P179" s="13"/>
      <c r="Q179" s="21"/>
      <c r="R179" s="21"/>
      <c r="S179" s="29"/>
      <c r="T179" s="22"/>
      <c r="U179" s="22"/>
      <c r="V179" s="22"/>
    </row>
    <row r="180" spans="4:22" ht="14.5" x14ac:dyDescent="0.35">
      <c r="D180" s="30"/>
      <c r="H180" s="26"/>
      <c r="K180" s="13"/>
      <c r="M180" s="28"/>
      <c r="N180" s="28"/>
      <c r="O180" s="16"/>
      <c r="P180" s="13"/>
      <c r="Q180" s="21"/>
      <c r="R180" s="21"/>
      <c r="S180" s="29"/>
      <c r="T180" s="22"/>
      <c r="U180" s="22"/>
      <c r="V180" s="22"/>
    </row>
    <row r="181" spans="4:22" ht="14.5" x14ac:dyDescent="0.35">
      <c r="D181" s="30"/>
      <c r="H181" s="26"/>
      <c r="K181" s="13"/>
      <c r="M181" s="28"/>
      <c r="N181" s="28"/>
      <c r="O181" s="16"/>
      <c r="P181" s="13"/>
      <c r="Q181" s="21"/>
      <c r="R181" s="21"/>
      <c r="S181" s="29"/>
      <c r="T181" s="22"/>
      <c r="U181" s="22"/>
      <c r="V181" s="22"/>
    </row>
    <row r="182" spans="4:22" ht="14.5" x14ac:dyDescent="0.35">
      <c r="D182" s="30"/>
      <c r="H182" s="26"/>
      <c r="K182" s="13"/>
      <c r="M182" s="28"/>
      <c r="N182" s="28"/>
      <c r="O182" s="16"/>
      <c r="P182" s="13"/>
      <c r="Q182" s="21"/>
      <c r="R182" s="21"/>
      <c r="S182" s="29"/>
      <c r="T182" s="22"/>
      <c r="U182" s="22"/>
      <c r="V182" s="22"/>
    </row>
    <row r="183" spans="4:22" ht="14.5" x14ac:dyDescent="0.35">
      <c r="D183" s="30"/>
      <c r="H183" s="26"/>
      <c r="K183" s="13"/>
      <c r="M183" s="28"/>
      <c r="N183" s="28"/>
      <c r="O183" s="16"/>
      <c r="P183" s="13"/>
      <c r="Q183" s="21"/>
      <c r="R183" s="21"/>
      <c r="S183" s="29"/>
      <c r="T183" s="22"/>
      <c r="U183" s="22"/>
      <c r="V183" s="22"/>
    </row>
    <row r="184" spans="4:22" ht="14.5" x14ac:dyDescent="0.35">
      <c r="D184" s="30"/>
      <c r="H184" s="26"/>
      <c r="K184" s="13"/>
      <c r="M184" s="28"/>
      <c r="N184" s="28"/>
      <c r="O184" s="16"/>
      <c r="P184" s="13"/>
      <c r="Q184" s="21"/>
      <c r="R184" s="21"/>
      <c r="S184" s="29"/>
      <c r="T184" s="22"/>
      <c r="U184" s="22"/>
      <c r="V184" s="22"/>
    </row>
    <row r="185" spans="4:22" ht="14.5" x14ac:dyDescent="0.35">
      <c r="D185" s="30"/>
      <c r="H185" s="26"/>
      <c r="K185" s="13"/>
      <c r="M185" s="28"/>
      <c r="N185" s="28"/>
      <c r="O185" s="16"/>
      <c r="P185" s="13"/>
      <c r="Q185" s="21"/>
      <c r="R185" s="21"/>
      <c r="S185" s="29"/>
      <c r="T185" s="22"/>
      <c r="U185" s="22"/>
      <c r="V185" s="22"/>
    </row>
    <row r="186" spans="4:22" ht="14.5" x14ac:dyDescent="0.35">
      <c r="D186" s="30"/>
      <c r="H186" s="26"/>
      <c r="K186" s="13"/>
      <c r="M186" s="28"/>
      <c r="N186" s="28"/>
      <c r="O186" s="16"/>
      <c r="P186" s="13"/>
      <c r="Q186" s="21"/>
      <c r="R186" s="21"/>
      <c r="S186" s="29"/>
      <c r="T186" s="22"/>
      <c r="U186" s="22"/>
      <c r="V186" s="22"/>
    </row>
    <row r="187" spans="4:22" ht="14.5" x14ac:dyDescent="0.35">
      <c r="D187" s="30"/>
      <c r="H187" s="26"/>
      <c r="K187" s="13"/>
      <c r="M187" s="28"/>
      <c r="N187" s="28"/>
      <c r="O187" s="16"/>
      <c r="P187" s="13"/>
      <c r="Q187" s="21"/>
      <c r="R187" s="21"/>
      <c r="S187" s="29"/>
      <c r="T187" s="22"/>
      <c r="U187" s="22"/>
      <c r="V187" s="22"/>
    </row>
    <row r="188" spans="4:22" ht="14.5" x14ac:dyDescent="0.35">
      <c r="D188" s="30"/>
      <c r="H188" s="26"/>
      <c r="K188" s="13"/>
      <c r="M188" s="28"/>
      <c r="N188" s="28"/>
      <c r="O188" s="16"/>
      <c r="P188" s="13"/>
      <c r="Q188" s="21"/>
      <c r="R188" s="21"/>
      <c r="S188" s="29"/>
      <c r="T188" s="22"/>
      <c r="U188" s="22"/>
      <c r="V188" s="22"/>
    </row>
    <row r="189" spans="4:22" ht="14.5" x14ac:dyDescent="0.35">
      <c r="D189" s="30"/>
      <c r="H189" s="26"/>
      <c r="K189" s="13"/>
      <c r="M189" s="28"/>
      <c r="N189" s="28"/>
      <c r="O189" s="16"/>
      <c r="P189" s="13"/>
      <c r="Q189" s="21"/>
      <c r="R189" s="21"/>
      <c r="S189" s="29"/>
      <c r="T189" s="22"/>
      <c r="U189" s="22"/>
      <c r="V189" s="22"/>
    </row>
    <row r="190" spans="4:22" ht="14.5" x14ac:dyDescent="0.35">
      <c r="D190" s="30"/>
      <c r="H190" s="26"/>
      <c r="K190" s="13"/>
      <c r="M190" s="28"/>
      <c r="N190" s="28"/>
      <c r="O190" s="16"/>
      <c r="P190" s="13"/>
      <c r="Q190" s="21"/>
      <c r="R190" s="21"/>
      <c r="S190" s="29"/>
      <c r="T190" s="22"/>
      <c r="U190" s="22"/>
      <c r="V190" s="22"/>
    </row>
    <row r="191" spans="4:22" ht="14.5" x14ac:dyDescent="0.35">
      <c r="D191" s="30"/>
      <c r="H191" s="26"/>
      <c r="K191" s="13"/>
      <c r="M191" s="28"/>
      <c r="N191" s="28"/>
      <c r="O191" s="16"/>
      <c r="P191" s="13"/>
      <c r="Q191" s="21"/>
      <c r="R191" s="21"/>
      <c r="S191" s="29"/>
      <c r="T191" s="22"/>
      <c r="U191" s="22"/>
      <c r="V191" s="22"/>
    </row>
    <row r="192" spans="4:22" ht="14.5" x14ac:dyDescent="0.35">
      <c r="D192" s="30"/>
      <c r="H192" s="26"/>
      <c r="K192" s="13"/>
      <c r="M192" s="28"/>
      <c r="N192" s="28"/>
      <c r="O192" s="16"/>
      <c r="P192" s="13"/>
      <c r="Q192" s="21"/>
      <c r="R192" s="21"/>
      <c r="S192" s="29"/>
      <c r="T192" s="22"/>
      <c r="U192" s="22"/>
      <c r="V192" s="22"/>
    </row>
    <row r="193" spans="4:22" ht="14.5" x14ac:dyDescent="0.35">
      <c r="D193" s="30"/>
      <c r="H193" s="26"/>
      <c r="K193" s="13"/>
      <c r="M193" s="28"/>
      <c r="N193" s="28"/>
      <c r="O193" s="16"/>
      <c r="P193" s="13"/>
      <c r="Q193" s="21"/>
      <c r="R193" s="21"/>
      <c r="S193" s="29"/>
      <c r="T193" s="22"/>
      <c r="U193" s="22"/>
      <c r="V193" s="22"/>
    </row>
    <row r="194" spans="4:22" ht="14.5" x14ac:dyDescent="0.35">
      <c r="D194" s="30"/>
      <c r="H194" s="26"/>
      <c r="K194" s="13"/>
      <c r="M194" s="28"/>
      <c r="N194" s="28"/>
      <c r="O194" s="16"/>
      <c r="P194" s="13"/>
      <c r="Q194" s="21"/>
      <c r="R194" s="21"/>
      <c r="S194" s="29"/>
      <c r="T194" s="22"/>
      <c r="U194" s="22"/>
      <c r="V194" s="22"/>
    </row>
    <row r="195" spans="4:22" ht="14.5" x14ac:dyDescent="0.35">
      <c r="D195" s="30"/>
      <c r="H195" s="26"/>
      <c r="K195" s="13"/>
      <c r="M195" s="28"/>
      <c r="N195" s="28"/>
      <c r="O195" s="16"/>
      <c r="P195" s="13"/>
      <c r="Q195" s="21"/>
      <c r="R195" s="21"/>
      <c r="S195" s="29"/>
      <c r="T195" s="22"/>
      <c r="U195" s="22"/>
      <c r="V195" s="22"/>
    </row>
    <row r="196" spans="4:22" ht="14.5" x14ac:dyDescent="0.35"/>
    <row r="197" spans="4:22" ht="14.5" x14ac:dyDescent="0.35"/>
    <row r="198" spans="4:22" ht="14.5" x14ac:dyDescent="0.35"/>
    <row r="199" spans="4:22" ht="14.5" x14ac:dyDescent="0.35"/>
    <row r="200" spans="4:22" ht="14.5" x14ac:dyDescent="0.35"/>
    <row r="201" spans="4:22" ht="14.5" x14ac:dyDescent="0.35"/>
    <row r="202" spans="4:22" ht="14.5" x14ac:dyDescent="0.35"/>
    <row r="203" spans="4:22" ht="14.5" x14ac:dyDescent="0.35"/>
    <row r="204" spans="4:22" ht="14.5" x14ac:dyDescent="0.35"/>
    <row r="205" spans="4:22" ht="14.5" x14ac:dyDescent="0.35"/>
    <row r="206" spans="4:22" ht="14.5" x14ac:dyDescent="0.35"/>
    <row r="207" spans="4:22" ht="14.5" x14ac:dyDescent="0.35"/>
    <row r="208" spans="4:22"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row r="1006" ht="14.5" x14ac:dyDescent="0.35"/>
    <row r="1007" ht="14.5" x14ac:dyDescent="0.35"/>
    <row r="1008" ht="14.5" x14ac:dyDescent="0.35"/>
    <row r="1009" ht="14.5" x14ac:dyDescent="0.35"/>
    <row r="1010" ht="14.5" x14ac:dyDescent="0.35"/>
    <row r="1011" ht="14.5" x14ac:dyDescent="0.35"/>
  </sheetData>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c47ec2-6222-4f0f-9d68-0b8aa77dfcd1">
      <Terms xmlns="http://schemas.microsoft.com/office/infopath/2007/PartnerControls"/>
    </lcf76f155ced4ddcb4097134ff3c332f>
    <TaxCatchAll xmlns="330f7c68-f84d-4d0c-bb85-d5b9b2a4bfb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E243504CB5AF429D425675908E329A" ma:contentTypeVersion="16" ma:contentTypeDescription="Create a new document." ma:contentTypeScope="" ma:versionID="a44efa2fb3d25e3c2414eaa5a30bbcdf">
  <xsd:schema xmlns:xsd="http://www.w3.org/2001/XMLSchema" xmlns:xs="http://www.w3.org/2001/XMLSchema" xmlns:p="http://schemas.microsoft.com/office/2006/metadata/properties" xmlns:ns1="http://schemas.microsoft.com/sharepoint/v3" xmlns:ns2="bac47ec2-6222-4f0f-9d68-0b8aa77dfcd1" xmlns:ns3="330f7c68-f84d-4d0c-bb85-d5b9b2a4bfbc" targetNamespace="http://schemas.microsoft.com/office/2006/metadata/properties" ma:root="true" ma:fieldsID="dfd14419f97b4e92971b3b1eea26ef9a" ns1:_="" ns2:_="" ns3:_="">
    <xsd:import namespace="http://schemas.microsoft.com/sharepoint/v3"/>
    <xsd:import namespace="bac47ec2-6222-4f0f-9d68-0b8aa77dfcd1"/>
    <xsd:import namespace="330f7c68-f84d-4d0c-bb85-d5b9b2a4bf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47ec2-6222-4f0f-9d68-0b8aa77df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7c68-f84d-4d0c-bb85-d5b9b2a4bf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530604f-af12-40ee-808a-fffba5da8ab4}" ma:internalName="TaxCatchAll" ma:showField="CatchAllData" ma:web="330f7c68-f84d-4d0c-bb85-d5b9b2a4bf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5CDB7A-4DD1-4623-A73D-6FF93BA67887}">
  <ds:schemaRefs>
    <ds:schemaRef ds:uri="http://schemas.microsoft.com/sharepoint/v3/contenttype/forms"/>
  </ds:schemaRefs>
</ds:datastoreItem>
</file>

<file path=customXml/itemProps2.xml><?xml version="1.0" encoding="utf-8"?>
<ds:datastoreItem xmlns:ds="http://schemas.openxmlformats.org/officeDocument/2006/customXml" ds:itemID="{9AA090A0-2587-437B-9520-6C6F474F9B93}">
  <ds:schemaRefs>
    <ds:schemaRef ds:uri="http://purl.org/dc/terms/"/>
    <ds:schemaRef ds:uri="http://schemas.microsoft.com/office/2006/documentManagement/types"/>
    <ds:schemaRef ds:uri="http://schemas.microsoft.com/office/infopath/2007/PartnerControls"/>
    <ds:schemaRef ds:uri="http://schemas.microsoft.com/office/2006/metadata/properties"/>
    <ds:schemaRef ds:uri="330f7c68-f84d-4d0c-bb85-d5b9b2a4bfbc"/>
    <ds:schemaRef ds:uri="http://purl.org/dc/elements/1.1/"/>
    <ds:schemaRef ds:uri="bac47ec2-6222-4f0f-9d68-0b8aa77dfcd1"/>
    <ds:schemaRef ds:uri="http://schemas.openxmlformats.org/package/2006/metadata/core-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FD6BCA26-C629-461F-AF07-9F59F6C5E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c47ec2-6222-4f0f-9d68-0b8aa77dfcd1"/>
    <ds:schemaRef ds:uri="330f7c68-f84d-4d0c-bb85-d5b9b2a4b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Service Seasons</vt:lpstr>
      <vt:lpstr>Flexibility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2024-07-23T15:18:20Z</dcterms:created>
  <dcterms:modified xsi:type="dcterms:W3CDTF">2024-10-10T15:59:04Z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bdab50-b622-4a89-b2f3-2dc9b27fe77a_Name">
    <vt:lpwstr>4bbdab50-b622-4a89-b2f3-2dc9b27fe77a</vt:lpwstr>
  </property>
  <property fmtid="{D5CDD505-2E9C-101B-9397-08002B2CF9AE}" pid="3" name="MediaServiceImageTags">
    <vt:lpwstr/>
  </property>
  <property fmtid="{D5CDD505-2E9C-101B-9397-08002B2CF9AE}" pid="4" name="ContentTypeId">
    <vt:lpwstr>0x010100D5E243504CB5AF429D425675908E329A</vt:lpwstr>
  </property>
  <property fmtid="{D5CDD505-2E9C-101B-9397-08002B2CF9AE}" pid="5" name="MSIP_Label_4bbdab50-b622-4a89-b2f3-2dc9b27fe77a_SiteId">
    <vt:lpwstr>953b0f83-1ce6-45c3-82c9-1d847e372339</vt:lpwstr>
  </property>
  <property fmtid="{D5CDD505-2E9C-101B-9397-08002B2CF9AE}" pid="6" name="MSIP_Label_4bbdab50-b622-4a89-b2f3-2dc9b27fe77a_Method">
    <vt:lpwstr>Privileged</vt:lpwstr>
  </property>
  <property fmtid="{D5CDD505-2E9C-101B-9397-08002B2CF9AE}" pid="7" name="MSIP_Label_4bbdab50-b622-4a89-b2f3-2dc9b27fe77a_ActionId">
    <vt:lpwstr>f6abb8bb-389f-4b5b-af9a-a7c48f076993</vt:lpwstr>
  </property>
  <property fmtid="{D5CDD505-2E9C-101B-9397-08002B2CF9AE}" pid="8" name="MSIP_Label_4bbdab50-b622-4a89-b2f3-2dc9b27fe77a_Enabled">
    <vt:lpwstr>true</vt:lpwstr>
  </property>
  <property fmtid="{D5CDD505-2E9C-101B-9397-08002B2CF9AE}" pid="9" name="MSIP_Label_4bbdab50-b622-4a89-b2f3-2dc9b27fe77a_ContentBits">
    <vt:lpwstr>0</vt:lpwstr>
  </property>
  <property fmtid="{D5CDD505-2E9C-101B-9397-08002B2CF9AE}" pid="10" name="MSIP_Label_4bbdab50-b622-4a89-b2f3-2dc9b27fe77a_SetDate">
    <vt:lpwstr>2024-05-21T12:47:06Z</vt:lpwstr>
  </property>
</Properties>
</file>